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105" windowWidth="11535" windowHeight="6750" activeTab="2"/>
  </bookViews>
  <sheets>
    <sheet name="Hoja1" sheetId="1" r:id="rId1"/>
    <sheet name="Hoja2" sheetId="2" r:id="rId2"/>
    <sheet name="Hoja3" sheetId="3" r:id="rId3"/>
  </sheets>
  <definedNames>
    <definedName name="_xlnm.Print_Area" localSheetId="0">Hoja1!#REF!</definedName>
  </definedNames>
  <calcPr calcId="124519"/>
</workbook>
</file>

<file path=xl/calcChain.xml><?xml version="1.0" encoding="utf-8"?>
<calcChain xmlns="http://schemas.openxmlformats.org/spreadsheetml/2006/main">
  <c r="I34" i="3"/>
  <c r="I33"/>
  <c r="I32"/>
  <c r="I31"/>
  <c r="I30"/>
  <c r="I29"/>
  <c r="I28"/>
  <c r="I27"/>
  <c r="I26"/>
  <c r="I25"/>
  <c r="I24"/>
  <c r="I22"/>
  <c r="I20"/>
  <c r="I19"/>
  <c r="I18"/>
  <c r="I17"/>
  <c r="I16"/>
  <c r="I15"/>
  <c r="I14"/>
  <c r="I13"/>
  <c r="I12"/>
  <c r="I11"/>
  <c r="I10"/>
  <c r="I9"/>
  <c r="I8"/>
  <c r="I7"/>
  <c r="I6"/>
  <c r="I5"/>
  <c r="I4"/>
  <c r="I33" i="2"/>
  <c r="I32"/>
  <c r="I31"/>
  <c r="I30"/>
  <c r="I29"/>
  <c r="I28"/>
  <c r="I27"/>
  <c r="I26"/>
  <c r="I25"/>
  <c r="I24"/>
  <c r="I23"/>
  <c r="I21"/>
  <c r="I20"/>
  <c r="I19"/>
  <c r="I18"/>
  <c r="I17"/>
  <c r="I16"/>
  <c r="I15"/>
  <c r="I14"/>
  <c r="I13"/>
  <c r="I12"/>
  <c r="I11"/>
  <c r="I10"/>
  <c r="I9"/>
  <c r="I8"/>
  <c r="I7"/>
  <c r="I6"/>
  <c r="I5"/>
  <c r="H33"/>
  <c r="H32"/>
  <c r="H31"/>
  <c r="H30"/>
  <c r="H29"/>
  <c r="H28"/>
  <c r="H27"/>
  <c r="H26"/>
  <c r="H25"/>
  <c r="H24"/>
  <c r="H23"/>
  <c r="H21"/>
  <c r="H20"/>
  <c r="H19"/>
  <c r="H18"/>
  <c r="H17"/>
  <c r="H16"/>
  <c r="H15"/>
  <c r="H14"/>
  <c r="H13"/>
  <c r="H12"/>
  <c r="H11"/>
  <c r="H10"/>
  <c r="H9"/>
  <c r="H8"/>
  <c r="H7"/>
  <c r="H6"/>
  <c r="H5"/>
  <c r="I4"/>
  <c r="H4"/>
  <c r="F33"/>
  <c r="F32"/>
  <c r="F31"/>
  <c r="F30"/>
  <c r="F29"/>
  <c r="F28"/>
  <c r="F27"/>
  <c r="F26"/>
  <c r="F25"/>
  <c r="F24"/>
  <c r="F23"/>
  <c r="F21"/>
  <c r="F20"/>
  <c r="F19"/>
  <c r="F18"/>
  <c r="F17"/>
  <c r="F16"/>
  <c r="F15"/>
  <c r="F14"/>
  <c r="F13"/>
  <c r="F12"/>
  <c r="F11"/>
  <c r="F10"/>
  <c r="F9"/>
  <c r="F8"/>
  <c r="F7"/>
  <c r="F6"/>
  <c r="F5"/>
  <c r="F4"/>
  <c r="D4"/>
  <c r="D33"/>
  <c r="D32"/>
  <c r="D31"/>
  <c r="D30"/>
  <c r="D29"/>
  <c r="D28"/>
  <c r="D27"/>
  <c r="D26"/>
  <c r="D25"/>
  <c r="D24"/>
  <c r="D23"/>
  <c r="D21"/>
  <c r="D20"/>
  <c r="D19"/>
  <c r="D18"/>
  <c r="D17"/>
  <c r="D16"/>
  <c r="D15"/>
  <c r="D14"/>
  <c r="D13"/>
  <c r="D12"/>
  <c r="D11"/>
  <c r="D10"/>
  <c r="D9"/>
  <c r="D8"/>
  <c r="D7"/>
  <c r="D6"/>
  <c r="D5"/>
</calcChain>
</file>

<file path=xl/sharedStrings.xml><?xml version="1.0" encoding="utf-8"?>
<sst xmlns="http://schemas.openxmlformats.org/spreadsheetml/2006/main" count="2085" uniqueCount="227">
  <si>
    <t xml:space="preserve"> si</t>
  </si>
  <si>
    <t xml:space="preserve"> +o-</t>
  </si>
  <si>
    <t xml:space="preserve"> no</t>
  </si>
  <si>
    <t>DT</t>
  </si>
  <si>
    <t xml:space="preserve"> Miguel Lavadenz</t>
  </si>
  <si>
    <t xml:space="preserve"> malp7@hoymail.com</t>
  </si>
  <si>
    <t xml:space="preserve"> KAREN</t>
  </si>
  <si>
    <t xml:space="preserve"> KCI38@HOTMAIL.COM</t>
  </si>
  <si>
    <t xml:space="preserve"> saulo</t>
  </si>
  <si>
    <t xml:space="preserve"> saulo.carranza@gmail.com</t>
  </si>
  <si>
    <t>200.87.130.86</t>
  </si>
  <si>
    <t xml:space="preserve"> Sergio BeltrÃ¡n</t>
  </si>
  <si>
    <t xml:space="preserve"> chachin_bs@hotmail.com</t>
  </si>
  <si>
    <t xml:space="preserve"> Noel</t>
  </si>
  <si>
    <t xml:space="preserve"> noelorozco1607@hotmail.co</t>
  </si>
  <si>
    <t>190.129.78.254</t>
  </si>
  <si>
    <t xml:space="preserve"> Wilfredo Tejerina</t>
  </si>
  <si>
    <t xml:space="preserve"> wtejerina@abc.gob.bo</t>
  </si>
  <si>
    <t>190.186.56.115</t>
  </si>
  <si>
    <t xml:space="preserve"> Carlos Pinell</t>
  </si>
  <si>
    <t xml:space="preserve"> comadrejallorona@hotm.com</t>
  </si>
  <si>
    <t>200.87.129.203</t>
  </si>
  <si>
    <t xml:space="preserve"> Gonzalo Ramallo LeÃ³n</t>
  </si>
  <si>
    <t xml:space="preserve"> goralultrasur@hotmail.com</t>
  </si>
  <si>
    <t>200.87.77.162</t>
  </si>
  <si>
    <t xml:space="preserve"> SERGIO MIRANDA</t>
  </si>
  <si>
    <t xml:space="preserve"> serarmir@hotmail.com</t>
  </si>
  <si>
    <t>205.241.35.98</t>
  </si>
  <si>
    <t xml:space="preserve"> oswaldo</t>
  </si>
  <si>
    <t xml:space="preserve"> oswaldocala@bolivia.com</t>
  </si>
  <si>
    <t>186.2.16.31</t>
  </si>
  <si>
    <t xml:space="preserve"> juan</t>
  </si>
  <si>
    <t xml:space="preserve"> freddybolivar_@hotmail.co</t>
  </si>
  <si>
    <t xml:space="preserve"> Edgar Trujillo .</t>
  </si>
  <si>
    <t xml:space="preserve"> etrujillo@nissan.com.bo</t>
  </si>
  <si>
    <t>200.87.128.149</t>
  </si>
  <si>
    <t xml:space="preserve"> oscar aguilera</t>
  </si>
  <si>
    <t xml:space="preserve"> oscaraguilera1@hotmail.co</t>
  </si>
  <si>
    <t>190.186.69.25</t>
  </si>
  <si>
    <t xml:space="preserve"> Rodrigo Renjel</t>
  </si>
  <si>
    <t xml:space="preserve"> rodriguino79@hotmail.com</t>
  </si>
  <si>
    <t>190.103.71.165</t>
  </si>
  <si>
    <t xml:space="preserve"> Edwin</t>
  </si>
  <si>
    <t xml:space="preserve"> edgmorales@hotmail.com</t>
  </si>
  <si>
    <t>190.129.84.77</t>
  </si>
  <si>
    <t xml:space="preserve"> Eduardo </t>
  </si>
  <si>
    <t xml:space="preserve"> ardnet@hotmail.com</t>
  </si>
  <si>
    <t>200.87.159.23</t>
  </si>
  <si>
    <t xml:space="preserve"> Mauricio Flores</t>
  </si>
  <si>
    <t xml:space="preserve"> fono_fonazo@hotmail.com</t>
  </si>
  <si>
    <t>65.96.200.105</t>
  </si>
  <si>
    <t xml:space="preserve"> Martin</t>
  </si>
  <si>
    <t xml:space="preserve"> m3l3l3@hotmail.com</t>
  </si>
  <si>
    <t>200.87.20.223</t>
  </si>
  <si>
    <t xml:space="preserve"> Steven</t>
  </si>
  <si>
    <t xml:space="preserve"> stv3010@hotmail.com</t>
  </si>
  <si>
    <t>200.87.112.84</t>
  </si>
  <si>
    <t xml:space="preserve"> Marcelo</t>
  </si>
  <si>
    <t xml:space="preserve"> cincafe@hotmail.com</t>
  </si>
  <si>
    <t>200.105.178.70</t>
  </si>
  <si>
    <t xml:space="preserve"> alvaro</t>
  </si>
  <si>
    <t xml:space="preserve"> alvaro.costas@gmail.com</t>
  </si>
  <si>
    <t>205.241.35.61</t>
  </si>
  <si>
    <t xml:space="preserve"> beto</t>
  </si>
  <si>
    <t xml:space="preserve"> beto-mg84@hotamil.com</t>
  </si>
  <si>
    <t xml:space="preserve"> RODRIGO ARIAS</t>
  </si>
  <si>
    <t xml:space="preserve"> rarias12@hotmail.com</t>
  </si>
  <si>
    <t>200.87.97.66</t>
  </si>
  <si>
    <t xml:space="preserve"> Andres Vasquez Gomez</t>
  </si>
  <si>
    <t xml:space="preserve"> pa_vasquez_g@yahoo.es</t>
  </si>
  <si>
    <t>190.104.17.2</t>
  </si>
  <si>
    <t xml:space="preserve"> Jota BolÃ­var</t>
  </si>
  <si>
    <t xml:space="preserve"> jotabol88@hotmail.com</t>
  </si>
  <si>
    <t xml:space="preserve"> Armando Pinaya</t>
  </si>
  <si>
    <t xml:space="preserve"> armandopinaya@hotmail.com</t>
  </si>
  <si>
    <t>190.11.92.99</t>
  </si>
  <si>
    <t xml:space="preserve"> guido aliaga murillo</t>
  </si>
  <si>
    <t xml:space="preserve"> guidoaliagamu@hotmail.com</t>
  </si>
  <si>
    <t>190.104.16.8</t>
  </si>
  <si>
    <t xml:space="preserve"> Jose Escalante</t>
  </si>
  <si>
    <t xml:space="preserve"> jose.l.escalante@dhl.com</t>
  </si>
  <si>
    <t>200.87.135.106</t>
  </si>
  <si>
    <t xml:space="preserve"> marcelo usnayo</t>
  </si>
  <si>
    <t xml:space="preserve"> musnayo@hotmail.com</t>
  </si>
  <si>
    <t>189.169.20.159</t>
  </si>
  <si>
    <t xml:space="preserve"> Daniel Prudencio</t>
  </si>
  <si>
    <t xml:space="preserve"> csa_pruden@hotmail.com</t>
  </si>
  <si>
    <t>200.85.130.219</t>
  </si>
  <si>
    <t xml:space="preserve"> Erwin LucÃ­a</t>
  </si>
  <si>
    <t xml:space="preserve"> erlucia@gmail.com</t>
  </si>
  <si>
    <t>190.104.16.2</t>
  </si>
  <si>
    <t xml:space="preserve"> Walter Delgado</t>
  </si>
  <si>
    <t xml:space="preserve"> delreycito@yahoo.es</t>
  </si>
  <si>
    <t>200.58.66.230</t>
  </si>
  <si>
    <t xml:space="preserve"> Lucio</t>
  </si>
  <si>
    <t xml:space="preserve"> tigrecamacho_08@hotmail.c</t>
  </si>
  <si>
    <t>200.87.122.122</t>
  </si>
  <si>
    <t xml:space="preserve"> ROGER</t>
  </si>
  <si>
    <t xml:space="preserve"> iwooc@hotmail.com</t>
  </si>
  <si>
    <t>186.2.54.166</t>
  </si>
  <si>
    <t xml:space="preserve"> diego</t>
  </si>
  <si>
    <t xml:space="preserve"> diegonet_89@hotmail.com</t>
  </si>
  <si>
    <t>190.104.6.231</t>
  </si>
  <si>
    <t xml:space="preserve"> William</t>
  </si>
  <si>
    <t xml:space="preserve"> morales.william@hotmail.c</t>
  </si>
  <si>
    <t>190.129.29.150</t>
  </si>
  <si>
    <t xml:space="preserve"> renato pucci</t>
  </si>
  <si>
    <t xml:space="preserve"> reno2412@yahoo.com</t>
  </si>
  <si>
    <t>190.129.79.51</t>
  </si>
  <si>
    <t xml:space="preserve"> Armando</t>
  </si>
  <si>
    <t xml:space="preserve"> armeri@gmail.com</t>
  </si>
  <si>
    <t>200.87.138.26</t>
  </si>
  <si>
    <t xml:space="preserve"> Franz Gutierrez</t>
  </si>
  <si>
    <t xml:space="preserve"> fzguti@gmail.com</t>
  </si>
  <si>
    <t>190.103.71.250</t>
  </si>
  <si>
    <t xml:space="preserve"> alvaro arteaga estevez</t>
  </si>
  <si>
    <t xml:space="preserve"> al-arteaga-es@hotmail.com</t>
  </si>
  <si>
    <t>190.107.55.200</t>
  </si>
  <si>
    <t xml:space="preserve"> LUIS ROBERTO NAVARRO</t>
  </si>
  <si>
    <t xml:space="preserve"> ro.by55@hotmail.com</t>
  </si>
  <si>
    <t>190.129.70.74</t>
  </si>
  <si>
    <t xml:space="preserve"> Nelson Chuquimia</t>
  </si>
  <si>
    <t xml:space="preserve"> nchuquimia@boa.bo</t>
  </si>
  <si>
    <t>186.2.47.10</t>
  </si>
  <si>
    <t xml:space="preserve"> Joaquin Barragan</t>
  </si>
  <si>
    <t xml:space="preserve"> quinotigre@yahoo.com</t>
  </si>
  <si>
    <t>190.129.29.98</t>
  </si>
  <si>
    <t xml:space="preserve"> Amadeo Meneces</t>
  </si>
  <si>
    <t xml:space="preserve"> yamasuta_88@hotmail.com</t>
  </si>
  <si>
    <t>186.2.58.207</t>
  </si>
  <si>
    <t xml:space="preserve"> Juan Pablo</t>
  </si>
  <si>
    <t xml:space="preserve"> juanpa14_2@hotmail.com</t>
  </si>
  <si>
    <t>200.87.142.133</t>
  </si>
  <si>
    <t xml:space="preserve"> Vladimir Rivera</t>
  </si>
  <si>
    <t xml:space="preserve"> vladi2006@hotmail.com</t>
  </si>
  <si>
    <t>200.58.172.91</t>
  </si>
  <si>
    <t xml:space="preserve"> JORGE PEREIRA</t>
  </si>
  <si>
    <t xml:space="preserve"> egrojanto@hotmail.com</t>
  </si>
  <si>
    <t>200.87.23.234</t>
  </si>
  <si>
    <t xml:space="preserve"> jose H. Chavez Franco</t>
  </si>
  <si>
    <t xml:space="preserve"> pepechafe@hotmail.com</t>
  </si>
  <si>
    <t>190.129.15.155</t>
  </si>
  <si>
    <t xml:space="preserve"> Juan Burgoa</t>
  </si>
  <si>
    <t xml:space="preserve"> jburgoa@hotmail.com</t>
  </si>
  <si>
    <t>190.230.200.3</t>
  </si>
  <si>
    <t xml:space="preserve"> marcelo ramirez</t>
  </si>
  <si>
    <t xml:space="preserve"> gordo112@hotmail.com</t>
  </si>
  <si>
    <t xml:space="preserve"> reynaldo choque</t>
  </si>
  <si>
    <t xml:space="preserve"> smpsimple@hotmail.com</t>
  </si>
  <si>
    <t>200.105.216.90</t>
  </si>
  <si>
    <t xml:space="preserve"> hector Birbuet</t>
  </si>
  <si>
    <t xml:space="preserve"> heghug@hotmail.com</t>
  </si>
  <si>
    <t>200.58.71.139</t>
  </si>
  <si>
    <t xml:space="preserve"> Luis Alberto Miranda</t>
  </si>
  <si>
    <t xml:space="preserve"> lualmir@yahoo.com</t>
  </si>
  <si>
    <t>186.2.42.171</t>
  </si>
  <si>
    <t xml:space="preserve"> Orlando W. Escobar</t>
  </si>
  <si>
    <t xml:space="preserve"> orlandowescobar@hotmail.c</t>
  </si>
  <si>
    <t>200.87.154.155</t>
  </si>
  <si>
    <t xml:space="preserve"> Mauricio Castillo Arratia</t>
  </si>
  <si>
    <t xml:space="preserve"> m08mca89@hotmail.com</t>
  </si>
  <si>
    <t>200.87.157.169</t>
  </si>
  <si>
    <t xml:space="preserve"> Benjamin</t>
  </si>
  <si>
    <t xml:space="preserve"> benjamin_161@hotmail.com</t>
  </si>
  <si>
    <t>205.241.35.155</t>
  </si>
  <si>
    <t xml:space="preserve"> July</t>
  </si>
  <si>
    <t xml:space="preserve"> julylai33@hotmail.com</t>
  </si>
  <si>
    <t>200.105.219.97</t>
  </si>
  <si>
    <t xml:space="preserve"> Teddy Daza</t>
  </si>
  <si>
    <t xml:space="preserve"> teddyd74@hotmail.com</t>
  </si>
  <si>
    <t>190.103.70.168</t>
  </si>
  <si>
    <t xml:space="preserve"> rolando</t>
  </si>
  <si>
    <t xml:space="preserve"> rolandochalco@hotmail.com</t>
  </si>
  <si>
    <t>200.87.9.236</t>
  </si>
  <si>
    <t xml:space="preserve"> Antonio Vidal Juan Martinez F.</t>
  </si>
  <si>
    <t xml:space="preserve"> antomar@hotmail.com</t>
  </si>
  <si>
    <t xml:space="preserve"> KEVIN</t>
  </si>
  <si>
    <t xml:space="preserve"> KEV8@HOTMAIL.COM</t>
  </si>
  <si>
    <t>ADDLES</t>
  </si>
  <si>
    <t>BEJARANO</t>
  </si>
  <si>
    <t>CABRERA</t>
  </si>
  <si>
    <t>COLQUE</t>
  </si>
  <si>
    <t>CHUMA</t>
  </si>
  <si>
    <t>FERNANDEZ</t>
  </si>
  <si>
    <t>GARCIA</t>
  </si>
  <si>
    <t>GERSON</t>
  </si>
  <si>
    <t>LOPEZ</t>
  </si>
  <si>
    <t>NELVIN</t>
  </si>
  <si>
    <t>PALACIOS</t>
  </si>
  <si>
    <t>QUIROGA</t>
  </si>
  <si>
    <t>RAMALLO</t>
  </si>
  <si>
    <t>RIVERO</t>
  </si>
  <si>
    <t>ROUGCHER</t>
  </si>
  <si>
    <t>SOLIZ</t>
  </si>
  <si>
    <t>VAZQUEZ</t>
  </si>
  <si>
    <t>AMADOR</t>
  </si>
  <si>
    <t>ANGULO</t>
  </si>
  <si>
    <t>ARAOZ</t>
  </si>
  <si>
    <t>DI COSMO</t>
  </si>
  <si>
    <t>GATTY</t>
  </si>
  <si>
    <t>DIAZ</t>
  </si>
  <si>
    <t>GUZMAN</t>
  </si>
  <si>
    <t>LEITAO</t>
  </si>
  <si>
    <t>ORTIZ</t>
  </si>
  <si>
    <t>PAZ</t>
  </si>
  <si>
    <t>PEÑA</t>
  </si>
  <si>
    <t>SI</t>
  </si>
  <si>
    <t>(+o-)</t>
  </si>
  <si>
    <t>NO</t>
  </si>
  <si>
    <t>no</t>
  </si>
  <si>
    <t>CRAVIOTTO</t>
  </si>
  <si>
    <t>CHUMACERO</t>
  </si>
  <si>
    <t>DUDA</t>
  </si>
  <si>
    <t>LA OPINION DE LA HINCHADA</t>
  </si>
  <si>
    <t>RECONSIDERAR</t>
  </si>
  <si>
    <t>¿ SE DEBEN</t>
  </si>
  <si>
    <t>DE LOS</t>
  </si>
  <si>
    <t>A ALGUNOS</t>
  </si>
  <si>
    <t>"MARGINADOS" ?</t>
  </si>
  <si>
    <t xml:space="preserve">ESTOS </t>
  </si>
  <si>
    <t>JUGADORES ?</t>
  </si>
  <si>
    <t>DEBAN SEGUIR</t>
  </si>
  <si>
    <t>VISTIENDO</t>
  </si>
  <si>
    <t xml:space="preserve">LA ATIGRADA </t>
  </si>
  <si>
    <t>Se debe quedar el D.T. ?</t>
  </si>
  <si>
    <t xml:space="preserve">ACUERDO  QUE </t>
  </si>
  <si>
    <t xml:space="preserve">¿ESTÁS DE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</si>
</sst>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.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EF3CA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/>
      <right style="medium">
        <color rgb="FFFFC000"/>
      </right>
      <top/>
      <bottom/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rgb="FFFFC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rgb="FFFFC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0" borderId="0" xfId="0" applyFont="1" applyAlignment="1">
      <alignment horizontal="left" indent="2"/>
    </xf>
    <xf numFmtId="0" fontId="1" fillId="2" borderId="0" xfId="0" applyFont="1" applyFill="1" applyAlignment="1">
      <alignment horizontal="left" indent="2"/>
    </xf>
    <xf numFmtId="0" fontId="1" fillId="0" borderId="0" xfId="0" applyFont="1" applyFill="1" applyAlignment="1">
      <alignment horizontal="left" indent="2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11" fontId="1" fillId="0" borderId="0" xfId="0" applyNumberFormat="1" applyFont="1" applyAlignment="1">
      <alignment horizontal="left" indent="2"/>
    </xf>
    <xf numFmtId="0" fontId="4" fillId="0" borderId="0" xfId="0" applyFont="1"/>
    <xf numFmtId="11" fontId="1" fillId="0" borderId="6" xfId="0" applyNumberFormat="1" applyFont="1" applyBorder="1" applyAlignment="1">
      <alignment horizontal="left" indent="2"/>
    </xf>
    <xf numFmtId="11" fontId="4" fillId="0" borderId="3" xfId="0" applyNumberFormat="1" applyFont="1" applyBorder="1" applyAlignment="1">
      <alignment horizontal="left" indent="2"/>
    </xf>
    <xf numFmtId="2" fontId="4" fillId="0" borderId="3" xfId="0" applyNumberFormat="1" applyFont="1" applyBorder="1" applyAlignment="1">
      <alignment horizontal="center"/>
    </xf>
    <xf numFmtId="11" fontId="1" fillId="5" borderId="6" xfId="0" applyNumberFormat="1" applyFont="1" applyFill="1" applyBorder="1" applyAlignment="1">
      <alignment horizontal="left" indent="2"/>
    </xf>
    <xf numFmtId="11" fontId="1" fillId="6" borderId="4" xfId="0" applyNumberFormat="1" applyFont="1" applyFill="1" applyBorder="1" applyAlignment="1">
      <alignment horizontal="left" indent="2"/>
    </xf>
    <xf numFmtId="11" fontId="1" fillId="6" borderId="6" xfId="0" applyNumberFormat="1" applyFont="1" applyFill="1" applyBorder="1" applyAlignment="1">
      <alignment horizontal="left" indent="2"/>
    </xf>
    <xf numFmtId="11" fontId="1" fillId="7" borderId="6" xfId="0" applyNumberFormat="1" applyFont="1" applyFill="1" applyBorder="1" applyAlignment="1">
      <alignment horizontal="left" indent="2"/>
    </xf>
    <xf numFmtId="11" fontId="1" fillId="7" borderId="8" xfId="0" applyNumberFormat="1" applyFont="1" applyFill="1" applyBorder="1" applyAlignment="1">
      <alignment horizontal="left" indent="2"/>
    </xf>
    <xf numFmtId="11" fontId="1" fillId="8" borderId="16" xfId="0" applyNumberFormat="1" applyFont="1" applyFill="1" applyBorder="1" applyAlignment="1">
      <alignment horizontal="left" indent="2"/>
    </xf>
    <xf numFmtId="2" fontId="0" fillId="8" borderId="16" xfId="0" applyNumberFormat="1" applyFill="1" applyBorder="1" applyAlignment="1">
      <alignment horizontal="center"/>
    </xf>
    <xf numFmtId="0" fontId="0" fillId="8" borderId="17" xfId="0" applyFill="1" applyBorder="1"/>
    <xf numFmtId="0" fontId="4" fillId="8" borderId="18" xfId="0" applyFont="1" applyFill="1" applyBorder="1"/>
    <xf numFmtId="0" fontId="0" fillId="8" borderId="18" xfId="0" applyFill="1" applyBorder="1"/>
    <xf numFmtId="11" fontId="1" fillId="8" borderId="19" xfId="0" applyNumberFormat="1" applyFont="1" applyFill="1" applyBorder="1" applyAlignment="1">
      <alignment horizontal="left" indent="2"/>
    </xf>
    <xf numFmtId="2" fontId="0" fillId="8" borderId="19" xfId="0" applyNumberFormat="1" applyFill="1" applyBorder="1" applyAlignment="1">
      <alignment horizontal="center"/>
    </xf>
    <xf numFmtId="0" fontId="0" fillId="8" borderId="20" xfId="0" applyFill="1" applyBorder="1"/>
    <xf numFmtId="2" fontId="1" fillId="0" borderId="0" xfId="0" applyNumberFormat="1" applyFont="1" applyAlignment="1">
      <alignment horizontal="center"/>
    </xf>
    <xf numFmtId="2" fontId="1" fillId="8" borderId="16" xfId="0" applyNumberFormat="1" applyFont="1" applyFill="1" applyBorder="1" applyAlignment="1">
      <alignment horizontal="center"/>
    </xf>
    <xf numFmtId="2" fontId="1" fillId="8" borderId="19" xfId="0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0" fillId="9" borderId="11" xfId="0" applyFill="1" applyBorder="1"/>
    <xf numFmtId="0" fontId="4" fillId="9" borderId="13" xfId="0" applyFont="1" applyFill="1" applyBorder="1"/>
    <xf numFmtId="0" fontId="0" fillId="9" borderId="13" xfId="0" applyFill="1" applyBorder="1"/>
    <xf numFmtId="0" fontId="0" fillId="9" borderId="14" xfId="0" applyFill="1" applyBorder="1"/>
    <xf numFmtId="164" fontId="6" fillId="6" borderId="1" xfId="0" applyNumberFormat="1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5" fillId="6" borderId="5" xfId="0" applyNumberFormat="1" applyFont="1" applyFill="1" applyBorder="1" applyAlignment="1">
      <alignment horizontal="center"/>
    </xf>
    <xf numFmtId="164" fontId="6" fillId="6" borderId="2" xfId="0" applyNumberFormat="1" applyFont="1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164" fontId="5" fillId="6" borderId="7" xfId="0" applyNumberFormat="1" applyFont="1" applyFill="1" applyBorder="1" applyAlignment="1">
      <alignment horizontal="center"/>
    </xf>
    <xf numFmtId="164" fontId="6" fillId="5" borderId="2" xfId="0" applyNumberFormat="1" applyFon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5" fillId="5" borderId="7" xfId="0" applyNumberFormat="1" applyFont="1" applyFill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6" fillId="7" borderId="2" xfId="0" applyNumberFormat="1" applyFont="1" applyFill="1" applyBorder="1" applyAlignment="1">
      <alignment horizontal="center"/>
    </xf>
    <xf numFmtId="164" fontId="0" fillId="7" borderId="2" xfId="0" applyNumberFormat="1" applyFill="1" applyBorder="1" applyAlignment="1">
      <alignment horizontal="center"/>
    </xf>
    <xf numFmtId="164" fontId="5" fillId="7" borderId="7" xfId="0" applyNumberFormat="1" applyFont="1" applyFill="1" applyBorder="1" applyAlignment="1">
      <alignment horizontal="center"/>
    </xf>
    <xf numFmtId="164" fontId="6" fillId="7" borderId="9" xfId="0" applyNumberFormat="1" applyFont="1" applyFill="1" applyBorder="1" applyAlignment="1">
      <alignment horizontal="center"/>
    </xf>
    <xf numFmtId="164" fontId="0" fillId="7" borderId="9" xfId="0" applyNumberFormat="1" applyFill="1" applyBorder="1" applyAlignment="1">
      <alignment horizontal="center"/>
    </xf>
    <xf numFmtId="164" fontId="5" fillId="7" borderId="10" xfId="0" applyNumberFormat="1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7" fillId="10" borderId="23" xfId="0" applyFont="1" applyFill="1" applyBorder="1" applyAlignment="1">
      <alignment horizontal="center"/>
    </xf>
    <xf numFmtId="0" fontId="0" fillId="9" borderId="25" xfId="0" applyFill="1" applyBorder="1"/>
    <xf numFmtId="0" fontId="0" fillId="8" borderId="26" xfId="0" applyFill="1" applyBorder="1"/>
    <xf numFmtId="0" fontId="4" fillId="9" borderId="27" xfId="0" applyFont="1" applyFill="1" applyBorder="1" applyAlignment="1">
      <alignment horizontal="center"/>
    </xf>
    <xf numFmtId="0" fontId="4" fillId="8" borderId="28" xfId="0" applyFont="1" applyFill="1" applyBorder="1"/>
    <xf numFmtId="0" fontId="0" fillId="9" borderId="27" xfId="0" applyFill="1" applyBorder="1"/>
    <xf numFmtId="0" fontId="0" fillId="8" borderId="28" xfId="0" applyFill="1" applyBorder="1"/>
    <xf numFmtId="0" fontId="0" fillId="9" borderId="29" xfId="0" applyFill="1" applyBorder="1"/>
    <xf numFmtId="0" fontId="0" fillId="8" borderId="30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EF3CA"/>
      <color rgb="FFFEEDB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0</xdr:colOff>
      <xdr:row>0</xdr:row>
      <xdr:rowOff>0</xdr:rowOff>
    </xdr:from>
    <xdr:to>
      <xdr:col>41</xdr:col>
      <xdr:colOff>271604</xdr:colOff>
      <xdr:row>27</xdr:row>
      <xdr:rowOff>63374</xdr:rowOff>
    </xdr:to>
    <xdr:pic>
      <xdr:nvPicPr>
        <xdr:cNvPr id="1044" name="Picture 1" descr="C:\lista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58337" y="0"/>
          <a:ext cx="6645243" cy="4463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67"/>
  <sheetViews>
    <sheetView topLeftCell="A52" zoomScale="75" workbookViewId="0">
      <selection activeCell="G78" sqref="G78"/>
    </sheetView>
  </sheetViews>
  <sheetFormatPr baseColWidth="10" defaultRowHeight="12.75"/>
  <cols>
    <col min="1" max="1" width="19.42578125" style="1" customWidth="1"/>
    <col min="2" max="18" width="11.42578125" style="5" customWidth="1"/>
    <col min="19" max="19" width="11.42578125" style="6" customWidth="1"/>
    <col min="20" max="29" width="11.42578125" style="5" customWidth="1"/>
    <col min="30" max="30" width="11" style="5"/>
  </cols>
  <sheetData>
    <row r="1" spans="1:32" s="8" customFormat="1">
      <c r="A1" s="3"/>
      <c r="B1" s="4" t="s">
        <v>178</v>
      </c>
      <c r="C1" s="4" t="s">
        <v>179</v>
      </c>
      <c r="D1" s="4" t="s">
        <v>180</v>
      </c>
      <c r="E1" s="4" t="s">
        <v>181</v>
      </c>
      <c r="F1" s="4" t="s">
        <v>182</v>
      </c>
      <c r="G1" s="4" t="s">
        <v>183</v>
      </c>
      <c r="H1" s="4" t="s">
        <v>184</v>
      </c>
      <c r="I1" s="4" t="s">
        <v>185</v>
      </c>
      <c r="J1" s="4" t="s">
        <v>186</v>
      </c>
      <c r="K1" s="4" t="s">
        <v>187</v>
      </c>
      <c r="L1" s="4" t="s">
        <v>188</v>
      </c>
      <c r="M1" s="4" t="s">
        <v>189</v>
      </c>
      <c r="N1" s="4" t="s">
        <v>190</v>
      </c>
      <c r="O1" s="4" t="s">
        <v>191</v>
      </c>
      <c r="P1" s="4" t="s">
        <v>192</v>
      </c>
      <c r="Q1" s="4" t="s">
        <v>193</v>
      </c>
      <c r="R1" s="4" t="s">
        <v>194</v>
      </c>
      <c r="S1" s="7" t="s">
        <v>3</v>
      </c>
      <c r="T1" s="4" t="s">
        <v>195</v>
      </c>
      <c r="U1" s="4" t="s">
        <v>196</v>
      </c>
      <c r="V1" s="4" t="s">
        <v>197</v>
      </c>
      <c r="W1" s="4" t="s">
        <v>198</v>
      </c>
      <c r="X1" s="4" t="s">
        <v>199</v>
      </c>
      <c r="Y1" s="4" t="s">
        <v>200</v>
      </c>
      <c r="Z1" s="4" t="s">
        <v>201</v>
      </c>
      <c r="AA1" s="4" t="s">
        <v>202</v>
      </c>
      <c r="AB1" s="4" t="s">
        <v>203</v>
      </c>
      <c r="AC1" s="4" t="s">
        <v>204</v>
      </c>
      <c r="AD1" s="4" t="s">
        <v>205</v>
      </c>
    </row>
    <row r="2" spans="1:32">
      <c r="A2" s="2">
        <v>200105191236</v>
      </c>
      <c r="B2" s="5" t="s">
        <v>0</v>
      </c>
      <c r="C2" s="5" t="s">
        <v>0</v>
      </c>
      <c r="D2" s="5" t="s">
        <v>0</v>
      </c>
      <c r="E2" s="5" t="s">
        <v>1</v>
      </c>
      <c r="F2" s="5" t="s">
        <v>0</v>
      </c>
      <c r="G2" s="5" t="s">
        <v>2</v>
      </c>
      <c r="H2" s="5" t="s">
        <v>2</v>
      </c>
      <c r="I2" s="5" t="s">
        <v>2</v>
      </c>
      <c r="J2" s="5" t="s">
        <v>2</v>
      </c>
      <c r="K2" s="5" t="s">
        <v>0</v>
      </c>
      <c r="L2" s="5" t="s">
        <v>0</v>
      </c>
      <c r="M2" s="5" t="s">
        <v>0</v>
      </c>
      <c r="N2" s="5" t="s">
        <v>0</v>
      </c>
      <c r="O2" s="5" t="s">
        <v>2</v>
      </c>
      <c r="P2" s="5" t="s">
        <v>0</v>
      </c>
      <c r="Q2" s="5" t="s">
        <v>1</v>
      </c>
      <c r="R2" s="5" t="s">
        <v>0</v>
      </c>
      <c r="S2" s="6" t="s">
        <v>0</v>
      </c>
      <c r="T2" s="5" t="s">
        <v>2</v>
      </c>
      <c r="U2" s="5" t="s">
        <v>2</v>
      </c>
      <c r="V2" s="5" t="s">
        <v>2</v>
      </c>
      <c r="W2" s="5" t="s">
        <v>0</v>
      </c>
      <c r="X2" s="5" t="s">
        <v>2</v>
      </c>
      <c r="Y2" s="5" t="s">
        <v>209</v>
      </c>
      <c r="Z2" s="5" t="s">
        <v>0</v>
      </c>
      <c r="AA2" s="5" t="s">
        <v>2</v>
      </c>
      <c r="AB2" s="5" t="s">
        <v>2</v>
      </c>
      <c r="AC2" s="5" t="s">
        <v>2</v>
      </c>
      <c r="AD2" s="5" t="s">
        <v>2</v>
      </c>
      <c r="AE2" t="s">
        <v>4</v>
      </c>
      <c r="AF2" t="s">
        <v>5</v>
      </c>
    </row>
    <row r="3" spans="1:32">
      <c r="A3" s="2">
        <v>200105195226</v>
      </c>
      <c r="B3" s="5" t="s">
        <v>0</v>
      </c>
      <c r="C3" s="5" t="s">
        <v>0</v>
      </c>
      <c r="D3" s="5" t="s">
        <v>0</v>
      </c>
      <c r="E3" s="5" t="s">
        <v>2</v>
      </c>
      <c r="F3" s="5" t="s">
        <v>0</v>
      </c>
      <c r="G3" s="5" t="s">
        <v>2</v>
      </c>
      <c r="H3" s="5" t="s">
        <v>2</v>
      </c>
      <c r="I3" s="5" t="s">
        <v>2</v>
      </c>
      <c r="J3" s="5" t="s">
        <v>2</v>
      </c>
      <c r="K3" s="5" t="s">
        <v>0</v>
      </c>
      <c r="L3" s="5" t="s">
        <v>0</v>
      </c>
      <c r="M3" s="5" t="s">
        <v>0</v>
      </c>
      <c r="N3" s="5" t="s">
        <v>0</v>
      </c>
      <c r="O3" s="5" t="s">
        <v>2</v>
      </c>
      <c r="P3" s="5" t="s">
        <v>0</v>
      </c>
      <c r="Q3" s="5" t="s">
        <v>2</v>
      </c>
      <c r="R3" s="5" t="s">
        <v>1</v>
      </c>
      <c r="S3" s="6" t="s">
        <v>0</v>
      </c>
      <c r="T3" s="5" t="s">
        <v>2</v>
      </c>
      <c r="U3" s="5" t="s">
        <v>2</v>
      </c>
      <c r="V3" s="5" t="s">
        <v>2</v>
      </c>
      <c r="W3" s="5" t="s">
        <v>0</v>
      </c>
      <c r="X3" s="5" t="s">
        <v>2</v>
      </c>
      <c r="Y3" s="5" t="s">
        <v>2</v>
      </c>
      <c r="Z3" s="5" t="s">
        <v>0</v>
      </c>
      <c r="AA3" s="5" t="s">
        <v>2</v>
      </c>
      <c r="AB3" s="5" t="s">
        <v>2</v>
      </c>
      <c r="AC3" s="5" t="s">
        <v>2</v>
      </c>
      <c r="AD3" s="5" t="s">
        <v>2</v>
      </c>
      <c r="AE3" t="s">
        <v>6</v>
      </c>
      <c r="AF3" t="s">
        <v>7</v>
      </c>
    </row>
    <row r="4" spans="1:32">
      <c r="A4" s="2">
        <v>200105188246</v>
      </c>
      <c r="B4" s="5" t="s">
        <v>1</v>
      </c>
      <c r="C4" s="5" t="s">
        <v>0</v>
      </c>
      <c r="D4" s="5" t="s">
        <v>0</v>
      </c>
      <c r="E4" s="5" t="s">
        <v>2</v>
      </c>
      <c r="F4" s="5" t="s">
        <v>0</v>
      </c>
      <c r="G4" s="5" t="s">
        <v>1</v>
      </c>
      <c r="H4" s="5" t="s">
        <v>0</v>
      </c>
      <c r="I4" s="5" t="s">
        <v>0</v>
      </c>
      <c r="J4" s="5" t="s">
        <v>0</v>
      </c>
      <c r="K4" s="5" t="s">
        <v>0</v>
      </c>
      <c r="L4" s="5" t="s">
        <v>0</v>
      </c>
      <c r="M4" s="5" t="s">
        <v>0</v>
      </c>
      <c r="N4" s="5" t="s">
        <v>0</v>
      </c>
      <c r="O4" s="5" t="s">
        <v>0</v>
      </c>
      <c r="P4" s="5" t="s">
        <v>0</v>
      </c>
      <c r="Q4" s="5" t="s">
        <v>0</v>
      </c>
      <c r="R4" s="5" t="s">
        <v>0</v>
      </c>
      <c r="S4" s="6" t="s">
        <v>0</v>
      </c>
      <c r="T4" s="5" t="s">
        <v>2</v>
      </c>
      <c r="U4" s="5" t="s">
        <v>1</v>
      </c>
      <c r="V4" s="5" t="s">
        <v>2</v>
      </c>
      <c r="W4" s="5" t="s">
        <v>0</v>
      </c>
      <c r="X4" s="5" t="s">
        <v>2</v>
      </c>
      <c r="Y4" s="5" t="s">
        <v>2</v>
      </c>
      <c r="Z4" s="5" t="s">
        <v>1</v>
      </c>
      <c r="AA4" s="5" t="s">
        <v>2</v>
      </c>
      <c r="AB4" s="5" t="s">
        <v>2</v>
      </c>
      <c r="AC4" s="5" t="s">
        <v>0</v>
      </c>
      <c r="AD4" s="5" t="s">
        <v>1</v>
      </c>
      <c r="AE4" t="s">
        <v>8</v>
      </c>
      <c r="AF4" t="s">
        <v>9</v>
      </c>
    </row>
    <row r="5" spans="1:32">
      <c r="A5" s="1" t="s">
        <v>10</v>
      </c>
      <c r="B5" s="5" t="s">
        <v>0</v>
      </c>
      <c r="C5" s="5" t="s">
        <v>0</v>
      </c>
      <c r="D5" s="5" t="s">
        <v>0</v>
      </c>
      <c r="E5" s="5" t="s">
        <v>2</v>
      </c>
      <c r="F5" s="5" t="s">
        <v>0</v>
      </c>
      <c r="G5" s="5" t="s">
        <v>2</v>
      </c>
      <c r="H5" s="5" t="s">
        <v>0</v>
      </c>
      <c r="I5" s="5" t="s">
        <v>0</v>
      </c>
      <c r="J5" s="5" t="s">
        <v>0</v>
      </c>
      <c r="K5" s="5" t="s">
        <v>0</v>
      </c>
      <c r="L5" s="5" t="s">
        <v>0</v>
      </c>
      <c r="M5" s="5" t="s">
        <v>0</v>
      </c>
      <c r="N5" s="5" t="s">
        <v>0</v>
      </c>
      <c r="O5" s="5" t="s">
        <v>2</v>
      </c>
      <c r="P5" s="5" t="s">
        <v>0</v>
      </c>
      <c r="Q5" s="5" t="s">
        <v>2</v>
      </c>
      <c r="R5" s="5" t="s">
        <v>0</v>
      </c>
      <c r="S5" s="6" t="s">
        <v>0</v>
      </c>
      <c r="T5" s="5" t="s">
        <v>2</v>
      </c>
      <c r="U5" s="5" t="s">
        <v>2</v>
      </c>
      <c r="V5" s="5" t="s">
        <v>2</v>
      </c>
      <c r="W5" s="5" t="s">
        <v>2</v>
      </c>
      <c r="X5" s="5" t="s">
        <v>2</v>
      </c>
      <c r="Y5" s="5" t="s">
        <v>2</v>
      </c>
      <c r="Z5" s="5" t="s">
        <v>2</v>
      </c>
      <c r="AA5" s="5" t="s">
        <v>2</v>
      </c>
      <c r="AB5" s="5" t="s">
        <v>2</v>
      </c>
      <c r="AC5" s="5" t="s">
        <v>2</v>
      </c>
      <c r="AD5" s="5" t="s">
        <v>2</v>
      </c>
      <c r="AE5" t="s">
        <v>11</v>
      </c>
      <c r="AF5" t="s">
        <v>12</v>
      </c>
    </row>
    <row r="6" spans="1:32">
      <c r="A6" s="2">
        <v>200105205170</v>
      </c>
      <c r="B6" s="5" t="s">
        <v>0</v>
      </c>
      <c r="C6" s="5" t="s">
        <v>0</v>
      </c>
      <c r="D6" s="5" t="s">
        <v>0</v>
      </c>
      <c r="E6" s="5" t="s">
        <v>0</v>
      </c>
      <c r="F6" s="5" t="s">
        <v>0</v>
      </c>
      <c r="G6" s="5" t="s">
        <v>0</v>
      </c>
      <c r="H6" s="5" t="s">
        <v>0</v>
      </c>
      <c r="I6" s="5" t="s">
        <v>0</v>
      </c>
      <c r="J6" s="5" t="s">
        <v>0</v>
      </c>
      <c r="K6" s="5" t="s">
        <v>0</v>
      </c>
      <c r="L6" s="5" t="s">
        <v>0</v>
      </c>
      <c r="M6" s="5" t="s">
        <v>0</v>
      </c>
      <c r="N6" s="5" t="s">
        <v>0</v>
      </c>
      <c r="O6" s="5" t="s">
        <v>0</v>
      </c>
      <c r="P6" s="5" t="s">
        <v>0</v>
      </c>
      <c r="Q6" s="5" t="s">
        <v>0</v>
      </c>
      <c r="R6" s="5" t="s">
        <v>0</v>
      </c>
      <c r="S6" s="6" t="s">
        <v>0</v>
      </c>
      <c r="T6" s="5" t="s">
        <v>2</v>
      </c>
      <c r="U6" s="5" t="s">
        <v>2</v>
      </c>
      <c r="V6" s="5" t="s">
        <v>2</v>
      </c>
      <c r="W6" s="5" t="s">
        <v>0</v>
      </c>
      <c r="X6" s="5" t="s">
        <v>2</v>
      </c>
      <c r="Y6" s="5" t="s">
        <v>2</v>
      </c>
      <c r="Z6" s="5" t="s">
        <v>2</v>
      </c>
      <c r="AA6" s="5" t="s">
        <v>2</v>
      </c>
      <c r="AB6" s="5" t="s">
        <v>2</v>
      </c>
      <c r="AC6" s="5" t="s">
        <v>2</v>
      </c>
      <c r="AD6" s="5" t="s">
        <v>2</v>
      </c>
      <c r="AE6" t="s">
        <v>13</v>
      </c>
      <c r="AF6" t="s">
        <v>14</v>
      </c>
    </row>
    <row r="7" spans="1:32">
      <c r="A7" s="1" t="s">
        <v>15</v>
      </c>
      <c r="B7" s="5" t="s">
        <v>0</v>
      </c>
      <c r="C7" s="5" t="s">
        <v>0</v>
      </c>
      <c r="D7" s="5" t="s">
        <v>0</v>
      </c>
      <c r="E7" s="5" t="s">
        <v>0</v>
      </c>
      <c r="F7" s="5" t="s">
        <v>0</v>
      </c>
      <c r="G7" s="5" t="s">
        <v>0</v>
      </c>
      <c r="H7" s="5" t="s">
        <v>0</v>
      </c>
      <c r="I7" s="5" t="s">
        <v>2</v>
      </c>
      <c r="J7" s="5" t="s">
        <v>2</v>
      </c>
      <c r="K7" s="5" t="s">
        <v>0</v>
      </c>
      <c r="L7" s="5" t="s">
        <v>0</v>
      </c>
      <c r="M7" s="5" t="s">
        <v>0</v>
      </c>
      <c r="N7" s="5" t="s">
        <v>0</v>
      </c>
      <c r="O7" s="5" t="s">
        <v>0</v>
      </c>
      <c r="P7" s="5" t="s">
        <v>0</v>
      </c>
      <c r="Q7" s="5" t="s">
        <v>0</v>
      </c>
      <c r="R7" s="5" t="s">
        <v>0</v>
      </c>
      <c r="S7" s="6" t="s">
        <v>0</v>
      </c>
      <c r="T7" s="5" t="s">
        <v>2</v>
      </c>
      <c r="U7" s="5" t="s">
        <v>2</v>
      </c>
      <c r="V7" s="5" t="s">
        <v>2</v>
      </c>
      <c r="W7" s="5" t="s">
        <v>1</v>
      </c>
      <c r="X7" s="5" t="s">
        <v>2</v>
      </c>
      <c r="Y7" s="5" t="s">
        <v>2</v>
      </c>
      <c r="Z7" s="5" t="s">
        <v>1</v>
      </c>
      <c r="AA7" s="5" t="s">
        <v>2</v>
      </c>
      <c r="AB7" s="5" t="s">
        <v>2</v>
      </c>
      <c r="AC7" s="5" t="s">
        <v>0</v>
      </c>
      <c r="AD7" s="5" t="s">
        <v>0</v>
      </c>
      <c r="AE7" t="s">
        <v>16</v>
      </c>
      <c r="AF7" t="s">
        <v>17</v>
      </c>
    </row>
    <row r="8" spans="1:32">
      <c r="A8" s="1" t="s">
        <v>18</v>
      </c>
      <c r="B8" s="5" t="s">
        <v>0</v>
      </c>
      <c r="C8" s="5" t="s">
        <v>0</v>
      </c>
      <c r="D8" s="5" t="s">
        <v>0</v>
      </c>
      <c r="E8" s="5" t="s">
        <v>2</v>
      </c>
      <c r="F8" s="5" t="s">
        <v>0</v>
      </c>
      <c r="G8" s="5" t="s">
        <v>0</v>
      </c>
      <c r="H8" s="5" t="s">
        <v>0</v>
      </c>
      <c r="I8" s="5" t="s">
        <v>0</v>
      </c>
      <c r="J8" s="5" t="s">
        <v>0</v>
      </c>
      <c r="K8" s="5" t="s">
        <v>0</v>
      </c>
      <c r="L8" s="5" t="s">
        <v>0</v>
      </c>
      <c r="M8" s="5" t="s">
        <v>0</v>
      </c>
      <c r="N8" s="5" t="s">
        <v>0</v>
      </c>
      <c r="O8" s="5" t="s">
        <v>0</v>
      </c>
      <c r="P8" s="5" t="s">
        <v>0</v>
      </c>
      <c r="Q8" s="5" t="s">
        <v>0</v>
      </c>
      <c r="R8" s="5" t="s">
        <v>0</v>
      </c>
      <c r="S8" s="6" t="s">
        <v>0</v>
      </c>
      <c r="T8" s="5" t="s">
        <v>0</v>
      </c>
      <c r="U8" s="5" t="s">
        <v>0</v>
      </c>
      <c r="V8" s="5" t="s">
        <v>2</v>
      </c>
      <c r="W8" s="5" t="s">
        <v>2</v>
      </c>
      <c r="X8" s="5" t="s">
        <v>2</v>
      </c>
      <c r="Y8" s="5" t="s">
        <v>2</v>
      </c>
      <c r="Z8" s="5" t="s">
        <v>0</v>
      </c>
      <c r="AA8" s="5" t="s">
        <v>2</v>
      </c>
      <c r="AB8" s="5" t="s">
        <v>2</v>
      </c>
      <c r="AC8" s="5" t="s">
        <v>2</v>
      </c>
      <c r="AD8" s="5" t="s">
        <v>2</v>
      </c>
      <c r="AE8" t="s">
        <v>19</v>
      </c>
      <c r="AF8" t="s">
        <v>20</v>
      </c>
    </row>
    <row r="9" spans="1:32">
      <c r="A9" s="1" t="s">
        <v>21</v>
      </c>
      <c r="B9" s="5" t="s">
        <v>0</v>
      </c>
      <c r="C9" s="5" t="s">
        <v>0</v>
      </c>
      <c r="D9" s="5" t="s">
        <v>0</v>
      </c>
      <c r="E9" s="5" t="s">
        <v>2</v>
      </c>
      <c r="F9" s="5" t="s">
        <v>0</v>
      </c>
      <c r="G9" s="5" t="s">
        <v>2</v>
      </c>
      <c r="H9" s="5" t="s">
        <v>0</v>
      </c>
      <c r="I9" s="5" t="s">
        <v>0</v>
      </c>
      <c r="J9" s="5" t="s">
        <v>0</v>
      </c>
      <c r="K9" s="5" t="s">
        <v>0</v>
      </c>
      <c r="L9" s="5" t="s">
        <v>0</v>
      </c>
      <c r="M9" s="5" t="s">
        <v>0</v>
      </c>
      <c r="N9" s="5" t="s">
        <v>0</v>
      </c>
      <c r="O9" s="5" t="s">
        <v>2</v>
      </c>
      <c r="P9" s="5" t="s">
        <v>0</v>
      </c>
      <c r="Q9" s="5" t="s">
        <v>2</v>
      </c>
      <c r="R9" s="5" t="s">
        <v>0</v>
      </c>
      <c r="S9" s="6" t="s">
        <v>0</v>
      </c>
      <c r="T9" s="5" t="s">
        <v>0</v>
      </c>
      <c r="U9" s="5" t="s">
        <v>2</v>
      </c>
      <c r="V9" s="5" t="s">
        <v>2</v>
      </c>
      <c r="W9" s="5" t="s">
        <v>0</v>
      </c>
      <c r="X9" s="5" t="s">
        <v>2</v>
      </c>
      <c r="Y9" s="5" t="s">
        <v>2</v>
      </c>
      <c r="Z9" s="5" t="s">
        <v>2</v>
      </c>
      <c r="AA9" s="5" t="s">
        <v>2</v>
      </c>
      <c r="AB9" s="5" t="s">
        <v>2</v>
      </c>
      <c r="AC9" s="5" t="s">
        <v>0</v>
      </c>
      <c r="AD9" s="5" t="s">
        <v>2</v>
      </c>
      <c r="AE9" t="s">
        <v>22</v>
      </c>
      <c r="AF9" t="s">
        <v>23</v>
      </c>
    </row>
    <row r="10" spans="1:32">
      <c r="A10" s="1" t="s">
        <v>24</v>
      </c>
      <c r="B10" s="5" t="s">
        <v>0</v>
      </c>
      <c r="C10" s="5" t="s">
        <v>0</v>
      </c>
      <c r="D10" s="5" t="s">
        <v>0</v>
      </c>
      <c r="E10" s="5" t="s">
        <v>2</v>
      </c>
      <c r="F10" s="5" t="s">
        <v>0</v>
      </c>
      <c r="G10" s="5" t="s">
        <v>1</v>
      </c>
      <c r="H10" s="5" t="s">
        <v>2</v>
      </c>
      <c r="I10" s="5" t="s">
        <v>0</v>
      </c>
      <c r="J10" s="5" t="s">
        <v>0</v>
      </c>
      <c r="K10" s="5" t="s">
        <v>0</v>
      </c>
      <c r="L10" s="5" t="s">
        <v>1</v>
      </c>
      <c r="M10" s="5" t="s">
        <v>0</v>
      </c>
      <c r="N10" s="5" t="s">
        <v>0</v>
      </c>
      <c r="O10" s="5" t="s">
        <v>2</v>
      </c>
      <c r="P10" s="5" t="s">
        <v>0</v>
      </c>
      <c r="Q10" s="5" t="s">
        <v>2</v>
      </c>
      <c r="R10" s="5" t="s">
        <v>0</v>
      </c>
      <c r="S10" s="6" t="s">
        <v>0</v>
      </c>
      <c r="T10" s="5" t="s">
        <v>2</v>
      </c>
      <c r="U10" s="5" t="s">
        <v>2</v>
      </c>
      <c r="V10" s="5" t="s">
        <v>2</v>
      </c>
      <c r="W10" s="5" t="s">
        <v>0</v>
      </c>
      <c r="X10" s="5" t="s">
        <v>2</v>
      </c>
      <c r="Y10" s="5" t="s">
        <v>2</v>
      </c>
      <c r="Z10" s="5" t="s">
        <v>2</v>
      </c>
      <c r="AA10" s="5" t="s">
        <v>2</v>
      </c>
      <c r="AB10" s="5" t="s">
        <v>2</v>
      </c>
      <c r="AC10" s="5" t="s">
        <v>2</v>
      </c>
      <c r="AD10" s="5" t="s">
        <v>2</v>
      </c>
      <c r="AE10" t="s">
        <v>25</v>
      </c>
      <c r="AF10" t="s">
        <v>26</v>
      </c>
    </row>
    <row r="11" spans="1:32">
      <c r="A11" s="1" t="s">
        <v>27</v>
      </c>
      <c r="B11" s="5" t="s">
        <v>0</v>
      </c>
      <c r="C11" s="5" t="s">
        <v>0</v>
      </c>
      <c r="D11" s="5" t="s">
        <v>0</v>
      </c>
      <c r="E11" s="5" t="s">
        <v>0</v>
      </c>
      <c r="F11" s="5" t="s">
        <v>0</v>
      </c>
      <c r="G11" s="5" t="s">
        <v>0</v>
      </c>
      <c r="H11" s="5" t="s">
        <v>0</v>
      </c>
      <c r="I11" s="5" t="s">
        <v>0</v>
      </c>
      <c r="J11" s="5" t="s">
        <v>0</v>
      </c>
      <c r="K11" s="5" t="s">
        <v>0</v>
      </c>
      <c r="L11" s="5" t="s">
        <v>0</v>
      </c>
      <c r="M11" s="5" t="s">
        <v>0</v>
      </c>
      <c r="N11" s="5" t="s">
        <v>0</v>
      </c>
      <c r="O11" s="5" t="s">
        <v>2</v>
      </c>
      <c r="P11" s="5" t="s">
        <v>0</v>
      </c>
      <c r="Q11" s="5" t="s">
        <v>2</v>
      </c>
      <c r="R11" s="5" t="s">
        <v>0</v>
      </c>
      <c r="S11" s="6" t="s">
        <v>0</v>
      </c>
      <c r="T11" s="5" t="s">
        <v>2</v>
      </c>
      <c r="U11" s="5" t="s">
        <v>2</v>
      </c>
      <c r="V11" s="5" t="s">
        <v>2</v>
      </c>
      <c r="W11" s="5" t="s">
        <v>2</v>
      </c>
      <c r="X11" s="5" t="s">
        <v>2</v>
      </c>
      <c r="Y11" s="5" t="s">
        <v>2</v>
      </c>
      <c r="Z11" s="5" t="s">
        <v>2</v>
      </c>
      <c r="AA11" s="5" t="s">
        <v>2</v>
      </c>
      <c r="AB11" s="5" t="s">
        <v>2</v>
      </c>
      <c r="AC11" s="5" t="s">
        <v>2</v>
      </c>
      <c r="AD11" s="5" t="s">
        <v>2</v>
      </c>
      <c r="AE11" t="s">
        <v>28</v>
      </c>
      <c r="AF11" t="s">
        <v>29</v>
      </c>
    </row>
    <row r="12" spans="1:32">
      <c r="A12" s="1" t="s">
        <v>30</v>
      </c>
      <c r="B12" s="5" t="s">
        <v>0</v>
      </c>
      <c r="C12" s="5" t="s">
        <v>0</v>
      </c>
      <c r="D12" s="5" t="s">
        <v>0</v>
      </c>
      <c r="E12" s="5" t="s">
        <v>0</v>
      </c>
      <c r="F12" s="5" t="s">
        <v>0</v>
      </c>
      <c r="G12" s="5" t="s">
        <v>0</v>
      </c>
      <c r="H12" s="5" t="s">
        <v>0</v>
      </c>
      <c r="I12" s="5" t="s">
        <v>0</v>
      </c>
      <c r="J12" s="5" t="s">
        <v>0</v>
      </c>
      <c r="K12" s="5" t="s">
        <v>0</v>
      </c>
      <c r="L12" s="5" t="s">
        <v>0</v>
      </c>
      <c r="M12" s="5" t="s">
        <v>0</v>
      </c>
      <c r="N12" s="5" t="s">
        <v>0</v>
      </c>
      <c r="O12" s="5" t="s">
        <v>0</v>
      </c>
      <c r="P12" s="5" t="s">
        <v>0</v>
      </c>
      <c r="Q12" s="5" t="s">
        <v>0</v>
      </c>
      <c r="R12" s="5" t="s">
        <v>0</v>
      </c>
      <c r="S12" s="6" t="s">
        <v>0</v>
      </c>
      <c r="T12" s="5" t="s">
        <v>2</v>
      </c>
      <c r="U12" s="5" t="s">
        <v>2</v>
      </c>
      <c r="V12" s="5" t="s">
        <v>2</v>
      </c>
      <c r="W12" s="5" t="s">
        <v>2</v>
      </c>
      <c r="X12" s="5" t="s">
        <v>2</v>
      </c>
      <c r="Y12" s="5" t="s">
        <v>2</v>
      </c>
      <c r="Z12" s="5" t="s">
        <v>2</v>
      </c>
      <c r="AA12" s="5" t="s">
        <v>2</v>
      </c>
      <c r="AB12" s="5" t="s">
        <v>2</v>
      </c>
      <c r="AC12" s="5" t="s">
        <v>2</v>
      </c>
      <c r="AD12" s="5" t="s">
        <v>2</v>
      </c>
      <c r="AE12" t="s">
        <v>31</v>
      </c>
      <c r="AF12" t="s">
        <v>32</v>
      </c>
    </row>
    <row r="13" spans="1:32">
      <c r="A13" s="2">
        <v>200105211138</v>
      </c>
      <c r="B13" s="5" t="s">
        <v>0</v>
      </c>
      <c r="C13" s="5" t="s">
        <v>0</v>
      </c>
      <c r="D13" s="5" t="s">
        <v>0</v>
      </c>
      <c r="E13" s="5" t="s">
        <v>0</v>
      </c>
      <c r="F13" s="5" t="s">
        <v>0</v>
      </c>
      <c r="G13" s="5" t="s">
        <v>0</v>
      </c>
      <c r="H13" s="5" t="s">
        <v>0</v>
      </c>
      <c r="I13" s="5" t="s">
        <v>0</v>
      </c>
      <c r="J13" s="5" t="s">
        <v>0</v>
      </c>
      <c r="K13" s="5" t="s">
        <v>0</v>
      </c>
      <c r="L13" s="5" t="s">
        <v>0</v>
      </c>
      <c r="M13" s="5" t="s">
        <v>0</v>
      </c>
      <c r="N13" s="5" t="s">
        <v>0</v>
      </c>
      <c r="O13" s="5" t="s">
        <v>0</v>
      </c>
      <c r="P13" s="5" t="s">
        <v>0</v>
      </c>
      <c r="Q13" s="5" t="s">
        <v>0</v>
      </c>
      <c r="R13" s="5" t="s">
        <v>0</v>
      </c>
      <c r="S13" s="6" t="s">
        <v>0</v>
      </c>
      <c r="T13" s="5" t="s">
        <v>2</v>
      </c>
      <c r="U13" s="5" t="s">
        <v>2</v>
      </c>
      <c r="V13" s="5" t="s">
        <v>2</v>
      </c>
      <c r="W13" s="5" t="s">
        <v>2</v>
      </c>
      <c r="X13" s="5" t="s">
        <v>2</v>
      </c>
      <c r="Y13" s="5" t="s">
        <v>1</v>
      </c>
      <c r="Z13" s="5" t="s">
        <v>2</v>
      </c>
      <c r="AA13" s="5" t="s">
        <v>2</v>
      </c>
      <c r="AB13" s="5" t="s">
        <v>2</v>
      </c>
      <c r="AC13" s="5" t="s">
        <v>2</v>
      </c>
      <c r="AD13" s="5" t="s">
        <v>2</v>
      </c>
      <c r="AE13" t="s">
        <v>33</v>
      </c>
      <c r="AF13" t="s">
        <v>34</v>
      </c>
    </row>
    <row r="14" spans="1:32">
      <c r="A14" s="1" t="s">
        <v>35</v>
      </c>
      <c r="B14" s="5" t="s">
        <v>0</v>
      </c>
      <c r="C14" s="5" t="s">
        <v>0</v>
      </c>
      <c r="D14" s="5" t="s">
        <v>0</v>
      </c>
      <c r="E14" s="5" t="s">
        <v>2</v>
      </c>
      <c r="F14" s="5" t="s">
        <v>0</v>
      </c>
      <c r="G14" s="5" t="s">
        <v>0</v>
      </c>
      <c r="H14" s="5" t="s">
        <v>0</v>
      </c>
      <c r="I14" s="5" t="s">
        <v>0</v>
      </c>
      <c r="J14" s="5" t="s">
        <v>0</v>
      </c>
      <c r="K14" s="5" t="s">
        <v>0</v>
      </c>
      <c r="L14" s="5" t="s">
        <v>0</v>
      </c>
      <c r="M14" s="5" t="s">
        <v>0</v>
      </c>
      <c r="N14" s="5" t="s">
        <v>0</v>
      </c>
      <c r="O14" s="5" t="s">
        <v>0</v>
      </c>
      <c r="P14" s="5" t="s">
        <v>0</v>
      </c>
      <c r="Q14" s="5" t="s">
        <v>2</v>
      </c>
      <c r="R14" s="5" t="s">
        <v>0</v>
      </c>
      <c r="S14" s="6" t="s">
        <v>0</v>
      </c>
      <c r="T14" s="5" t="s">
        <v>2</v>
      </c>
      <c r="U14" s="5" t="s">
        <v>2</v>
      </c>
      <c r="V14" s="5" t="s">
        <v>2</v>
      </c>
      <c r="W14" s="5" t="s">
        <v>0</v>
      </c>
      <c r="X14" s="5" t="s">
        <v>2</v>
      </c>
      <c r="Y14" s="5" t="s">
        <v>2</v>
      </c>
      <c r="Z14" s="5" t="s">
        <v>2</v>
      </c>
      <c r="AA14" s="5" t="s">
        <v>2</v>
      </c>
      <c r="AB14" s="5" t="s">
        <v>2</v>
      </c>
      <c r="AC14" s="5" t="s">
        <v>2</v>
      </c>
      <c r="AD14" s="5" t="s">
        <v>2</v>
      </c>
      <c r="AE14" t="s">
        <v>36</v>
      </c>
      <c r="AF14" t="s">
        <v>37</v>
      </c>
    </row>
    <row r="15" spans="1:32">
      <c r="A15" s="1" t="s">
        <v>38</v>
      </c>
      <c r="B15" s="5" t="s">
        <v>0</v>
      </c>
      <c r="C15" s="5" t="s">
        <v>0</v>
      </c>
      <c r="D15" s="5" t="s">
        <v>0</v>
      </c>
      <c r="E15" s="5" t="s">
        <v>2</v>
      </c>
      <c r="F15" s="5" t="s">
        <v>0</v>
      </c>
      <c r="G15" s="5" t="s">
        <v>0</v>
      </c>
      <c r="H15" s="5" t="s">
        <v>0</v>
      </c>
      <c r="I15" s="5" t="s">
        <v>0</v>
      </c>
      <c r="J15" s="5" t="s">
        <v>0</v>
      </c>
      <c r="K15" s="5" t="s">
        <v>0</v>
      </c>
      <c r="L15" s="5" t="s">
        <v>0</v>
      </c>
      <c r="M15" s="5" t="s">
        <v>0</v>
      </c>
      <c r="N15" s="5" t="s">
        <v>0</v>
      </c>
      <c r="O15" s="5" t="s">
        <v>2</v>
      </c>
      <c r="P15" s="5" t="s">
        <v>0</v>
      </c>
      <c r="Q15" s="5" t="s">
        <v>0</v>
      </c>
      <c r="R15" s="5" t="s">
        <v>0</v>
      </c>
      <c r="S15" s="6" t="s">
        <v>0</v>
      </c>
      <c r="T15" s="5" t="s">
        <v>0</v>
      </c>
      <c r="U15" s="5" t="s">
        <v>2</v>
      </c>
      <c r="V15" s="5" t="s">
        <v>2</v>
      </c>
      <c r="W15" s="5" t="s">
        <v>0</v>
      </c>
      <c r="X15" s="5" t="s">
        <v>2</v>
      </c>
      <c r="Y15" s="5" t="s">
        <v>2</v>
      </c>
      <c r="Z15" s="5" t="s">
        <v>0</v>
      </c>
      <c r="AA15" s="5" t="s">
        <v>2</v>
      </c>
      <c r="AB15" s="5" t="s">
        <v>0</v>
      </c>
      <c r="AC15" s="5" t="s">
        <v>0</v>
      </c>
      <c r="AD15" s="5" t="s">
        <v>2</v>
      </c>
      <c r="AE15" t="s">
        <v>39</v>
      </c>
      <c r="AF15" t="s">
        <v>40</v>
      </c>
    </row>
    <row r="16" spans="1:32">
      <c r="A16" s="1" t="s">
        <v>41</v>
      </c>
      <c r="B16" s="5" t="s">
        <v>0</v>
      </c>
      <c r="C16" s="5" t="s">
        <v>0</v>
      </c>
      <c r="D16" s="5" t="s">
        <v>0</v>
      </c>
      <c r="E16" s="5" t="s">
        <v>0</v>
      </c>
      <c r="F16" s="5" t="s">
        <v>0</v>
      </c>
      <c r="G16" s="5" t="s">
        <v>0</v>
      </c>
      <c r="H16" s="5" t="s">
        <v>0</v>
      </c>
      <c r="I16" s="5" t="s">
        <v>2</v>
      </c>
      <c r="J16" s="5" t="s">
        <v>2</v>
      </c>
      <c r="K16" s="5" t="s">
        <v>0</v>
      </c>
      <c r="L16" s="5" t="s">
        <v>0</v>
      </c>
      <c r="M16" s="5" t="s">
        <v>0</v>
      </c>
      <c r="N16" s="5" t="s">
        <v>0</v>
      </c>
      <c r="O16" s="5" t="s">
        <v>2</v>
      </c>
      <c r="P16" s="5" t="s">
        <v>0</v>
      </c>
      <c r="Q16" s="5" t="s">
        <v>0</v>
      </c>
      <c r="R16" s="5" t="s">
        <v>0</v>
      </c>
      <c r="S16" s="6" t="s">
        <v>0</v>
      </c>
      <c r="T16" s="5" t="s">
        <v>2</v>
      </c>
      <c r="U16" s="5" t="s">
        <v>2</v>
      </c>
      <c r="V16" s="5" t="s">
        <v>2</v>
      </c>
      <c r="W16" s="5" t="s">
        <v>2</v>
      </c>
      <c r="X16" s="5" t="s">
        <v>2</v>
      </c>
      <c r="Y16" s="5" t="s">
        <v>2</v>
      </c>
      <c r="Z16" s="5" t="s">
        <v>2</v>
      </c>
      <c r="AA16" s="5" t="s">
        <v>2</v>
      </c>
      <c r="AB16" s="5" t="s">
        <v>2</v>
      </c>
      <c r="AC16" s="5" t="s">
        <v>2</v>
      </c>
      <c r="AD16" s="5" t="s">
        <v>2</v>
      </c>
      <c r="AE16" t="s">
        <v>42</v>
      </c>
      <c r="AF16" t="s">
        <v>43</v>
      </c>
    </row>
    <row r="17" spans="1:32">
      <c r="A17" s="1" t="s">
        <v>44</v>
      </c>
      <c r="B17" s="5" t="s">
        <v>0</v>
      </c>
      <c r="C17" s="5" t="s">
        <v>0</v>
      </c>
      <c r="D17" s="5" t="s">
        <v>0</v>
      </c>
      <c r="E17" s="5" t="s">
        <v>2</v>
      </c>
      <c r="F17" s="5" t="s">
        <v>0</v>
      </c>
      <c r="G17" s="5" t="s">
        <v>2</v>
      </c>
      <c r="H17" s="5" t="s">
        <v>0</v>
      </c>
      <c r="I17" s="5" t="s">
        <v>0</v>
      </c>
      <c r="J17" s="5" t="s">
        <v>2</v>
      </c>
      <c r="K17" s="5" t="s">
        <v>0</v>
      </c>
      <c r="L17" s="5" t="s">
        <v>0</v>
      </c>
      <c r="M17" s="5" t="s">
        <v>0</v>
      </c>
      <c r="N17" s="5" t="s">
        <v>0</v>
      </c>
      <c r="O17" s="5" t="s">
        <v>2</v>
      </c>
      <c r="P17" s="5" t="s">
        <v>0</v>
      </c>
      <c r="Q17" s="5" t="s">
        <v>0</v>
      </c>
      <c r="R17" s="5" t="s">
        <v>0</v>
      </c>
      <c r="S17" s="6" t="s">
        <v>0</v>
      </c>
      <c r="T17" s="5" t="s">
        <v>2</v>
      </c>
      <c r="U17" s="5" t="s">
        <v>2</v>
      </c>
      <c r="V17" s="5" t="s">
        <v>2</v>
      </c>
      <c r="W17" s="5" t="s">
        <v>2</v>
      </c>
      <c r="X17" s="5" t="s">
        <v>2</v>
      </c>
      <c r="Y17" s="5" t="s">
        <v>2</v>
      </c>
      <c r="Z17" s="5" t="s">
        <v>2</v>
      </c>
      <c r="AA17" s="5" t="s">
        <v>2</v>
      </c>
      <c r="AB17" s="5" t="s">
        <v>2</v>
      </c>
      <c r="AC17" s="5" t="s">
        <v>2</v>
      </c>
      <c r="AD17" s="5" t="s">
        <v>2</v>
      </c>
      <c r="AE17" t="s">
        <v>45</v>
      </c>
      <c r="AF17" t="s">
        <v>46</v>
      </c>
    </row>
    <row r="18" spans="1:32">
      <c r="A18" s="1" t="s">
        <v>47</v>
      </c>
      <c r="B18" s="5" t="s">
        <v>0</v>
      </c>
      <c r="C18" s="5" t="s">
        <v>0</v>
      </c>
      <c r="D18" s="5" t="s">
        <v>0</v>
      </c>
      <c r="E18" s="5" t="s">
        <v>0</v>
      </c>
      <c r="F18" s="5" t="s">
        <v>0</v>
      </c>
      <c r="G18" s="5" t="s">
        <v>0</v>
      </c>
      <c r="H18" s="5" t="s">
        <v>0</v>
      </c>
      <c r="I18" s="5" t="s">
        <v>0</v>
      </c>
      <c r="J18" s="5" t="s">
        <v>0</v>
      </c>
      <c r="K18" s="5" t="s">
        <v>0</v>
      </c>
      <c r="L18" s="5" t="s">
        <v>0</v>
      </c>
      <c r="M18" s="5" t="s">
        <v>0</v>
      </c>
      <c r="N18" s="5" t="s">
        <v>0</v>
      </c>
      <c r="O18" s="5" t="s">
        <v>2</v>
      </c>
      <c r="P18" s="5" t="s">
        <v>0</v>
      </c>
      <c r="Q18" s="5" t="s">
        <v>2</v>
      </c>
      <c r="R18" s="5" t="s">
        <v>0</v>
      </c>
      <c r="S18" s="6" t="s">
        <v>0</v>
      </c>
      <c r="T18" s="5" t="s">
        <v>2</v>
      </c>
      <c r="U18" s="5" t="s">
        <v>0</v>
      </c>
      <c r="V18" s="5" t="s">
        <v>2</v>
      </c>
      <c r="W18" s="5" t="s">
        <v>0</v>
      </c>
      <c r="X18" s="5" t="s">
        <v>2</v>
      </c>
      <c r="Y18" s="5" t="s">
        <v>2</v>
      </c>
      <c r="Z18" s="5" t="s">
        <v>2</v>
      </c>
      <c r="AA18" s="5" t="s">
        <v>2</v>
      </c>
      <c r="AB18" s="5" t="s">
        <v>2</v>
      </c>
      <c r="AC18" s="5" t="s">
        <v>2</v>
      </c>
      <c r="AD18" s="5" t="s">
        <v>2</v>
      </c>
      <c r="AE18" t="s">
        <v>48</v>
      </c>
      <c r="AF18" t="s">
        <v>49</v>
      </c>
    </row>
    <row r="19" spans="1:32">
      <c r="A19" s="1" t="s">
        <v>50</v>
      </c>
      <c r="B19" s="5" t="s">
        <v>0</v>
      </c>
      <c r="C19" s="5" t="s">
        <v>0</v>
      </c>
      <c r="D19" s="5" t="s">
        <v>0</v>
      </c>
      <c r="E19" s="5" t="s">
        <v>2</v>
      </c>
      <c r="F19" s="5" t="s">
        <v>0</v>
      </c>
      <c r="G19" s="5" t="s">
        <v>0</v>
      </c>
      <c r="H19" s="5" t="s">
        <v>0</v>
      </c>
      <c r="I19" s="5" t="s">
        <v>0</v>
      </c>
      <c r="J19" s="5" t="s">
        <v>0</v>
      </c>
      <c r="K19" s="5" t="s">
        <v>0</v>
      </c>
      <c r="L19" s="5" t="s">
        <v>0</v>
      </c>
      <c r="M19" s="5" t="s">
        <v>0</v>
      </c>
      <c r="N19" s="5" t="s">
        <v>0</v>
      </c>
      <c r="O19" s="5" t="s">
        <v>0</v>
      </c>
      <c r="P19" s="5" t="s">
        <v>0</v>
      </c>
      <c r="Q19" s="5" t="s">
        <v>0</v>
      </c>
      <c r="R19" s="5" t="s">
        <v>0</v>
      </c>
      <c r="S19" s="6" t="s">
        <v>0</v>
      </c>
      <c r="T19" s="5" t="s">
        <v>0</v>
      </c>
      <c r="U19" s="5" t="s">
        <v>2</v>
      </c>
      <c r="V19" s="5" t="s">
        <v>2</v>
      </c>
      <c r="W19" s="5" t="s">
        <v>2</v>
      </c>
      <c r="X19" s="5" t="s">
        <v>2</v>
      </c>
      <c r="Y19" s="5" t="s">
        <v>2</v>
      </c>
      <c r="Z19" s="5" t="s">
        <v>2</v>
      </c>
      <c r="AA19" s="5" t="s">
        <v>2</v>
      </c>
      <c r="AB19" s="5" t="s">
        <v>2</v>
      </c>
      <c r="AC19" s="5" t="s">
        <v>2</v>
      </c>
      <c r="AD19" s="5" t="s">
        <v>2</v>
      </c>
      <c r="AE19" t="s">
        <v>51</v>
      </c>
      <c r="AF19" t="s">
        <v>52</v>
      </c>
    </row>
    <row r="20" spans="1:32">
      <c r="A20" s="1" t="s">
        <v>53</v>
      </c>
      <c r="B20" s="5" t="s">
        <v>1</v>
      </c>
      <c r="C20" s="5" t="s">
        <v>0</v>
      </c>
      <c r="D20" s="5" t="s">
        <v>0</v>
      </c>
      <c r="E20" s="5" t="s">
        <v>2</v>
      </c>
      <c r="F20" s="5" t="s">
        <v>0</v>
      </c>
      <c r="G20" s="5" t="s">
        <v>1</v>
      </c>
      <c r="H20" s="5" t="s">
        <v>1</v>
      </c>
      <c r="I20" s="5" t="s">
        <v>2</v>
      </c>
      <c r="J20" s="5" t="s">
        <v>0</v>
      </c>
      <c r="K20" s="5" t="s">
        <v>0</v>
      </c>
      <c r="L20" s="5" t="s">
        <v>0</v>
      </c>
      <c r="M20" s="5" t="s">
        <v>0</v>
      </c>
      <c r="N20" s="5" t="s">
        <v>0</v>
      </c>
      <c r="O20" s="5" t="s">
        <v>2</v>
      </c>
      <c r="P20" s="5" t="s">
        <v>0</v>
      </c>
      <c r="Q20" s="5" t="s">
        <v>2</v>
      </c>
      <c r="R20" s="5" t="s">
        <v>1</v>
      </c>
      <c r="S20" s="6" t="s">
        <v>0</v>
      </c>
      <c r="T20" s="5" t="s">
        <v>2</v>
      </c>
      <c r="U20" s="5" t="s">
        <v>2</v>
      </c>
      <c r="V20" s="5" t="s">
        <v>2</v>
      </c>
      <c r="W20" s="5" t="s">
        <v>2</v>
      </c>
      <c r="X20" s="5" t="s">
        <v>2</v>
      </c>
      <c r="Y20" s="5" t="s">
        <v>2</v>
      </c>
      <c r="Z20" s="5" t="s">
        <v>2</v>
      </c>
      <c r="AA20" s="5" t="s">
        <v>2</v>
      </c>
      <c r="AB20" s="5" t="s">
        <v>2</v>
      </c>
      <c r="AC20" s="5" t="s">
        <v>2</v>
      </c>
      <c r="AD20" s="5" t="s">
        <v>2</v>
      </c>
      <c r="AE20" t="s">
        <v>54</v>
      </c>
      <c r="AF20" t="s">
        <v>55</v>
      </c>
    </row>
    <row r="21" spans="1:32">
      <c r="A21" s="1" t="s">
        <v>56</v>
      </c>
      <c r="B21" s="5" t="s">
        <v>0</v>
      </c>
      <c r="C21" s="5" t="s">
        <v>0</v>
      </c>
      <c r="D21" s="5" t="s">
        <v>1</v>
      </c>
      <c r="E21" s="5" t="s">
        <v>2</v>
      </c>
      <c r="F21" s="5" t="s">
        <v>0</v>
      </c>
      <c r="G21" s="5" t="s">
        <v>0</v>
      </c>
      <c r="H21" s="5" t="s">
        <v>0</v>
      </c>
      <c r="I21" s="5" t="s">
        <v>0</v>
      </c>
      <c r="J21" s="5" t="s">
        <v>1</v>
      </c>
      <c r="K21" s="5" t="s">
        <v>0</v>
      </c>
      <c r="L21" s="5" t="s">
        <v>0</v>
      </c>
      <c r="M21" s="5" t="s">
        <v>0</v>
      </c>
      <c r="N21" s="5" t="s">
        <v>0</v>
      </c>
      <c r="O21" s="5" t="s">
        <v>0</v>
      </c>
      <c r="P21" s="5" t="s">
        <v>0</v>
      </c>
      <c r="Q21" s="5" t="s">
        <v>1</v>
      </c>
      <c r="R21" s="5" t="s">
        <v>0</v>
      </c>
      <c r="S21" s="6" t="s">
        <v>0</v>
      </c>
      <c r="T21" s="5" t="s">
        <v>2</v>
      </c>
      <c r="U21" s="5" t="s">
        <v>2</v>
      </c>
      <c r="V21" s="5" t="s">
        <v>2</v>
      </c>
      <c r="W21" s="5" t="s">
        <v>1</v>
      </c>
      <c r="X21" s="5" t="s">
        <v>2</v>
      </c>
      <c r="Y21" s="5" t="s">
        <v>2</v>
      </c>
      <c r="Z21" s="5" t="s">
        <v>2</v>
      </c>
      <c r="AA21" s="5" t="s">
        <v>1</v>
      </c>
      <c r="AB21" s="5" t="s">
        <v>2</v>
      </c>
      <c r="AC21" s="5" t="s">
        <v>2</v>
      </c>
      <c r="AD21" s="5" t="s">
        <v>2</v>
      </c>
      <c r="AE21" t="s">
        <v>57</v>
      </c>
      <c r="AF21" t="s">
        <v>58</v>
      </c>
    </row>
    <row r="22" spans="1:32">
      <c r="A22" s="1" t="s">
        <v>59</v>
      </c>
      <c r="B22" s="5" t="s">
        <v>0</v>
      </c>
      <c r="C22" s="5" t="s">
        <v>0</v>
      </c>
      <c r="D22" s="5" t="s">
        <v>0</v>
      </c>
      <c r="E22" s="5" t="s">
        <v>2</v>
      </c>
      <c r="F22" s="5" t="s">
        <v>0</v>
      </c>
      <c r="G22" s="5" t="s">
        <v>1</v>
      </c>
      <c r="H22" s="5" t="s">
        <v>0</v>
      </c>
      <c r="I22" s="5" t="s">
        <v>0</v>
      </c>
      <c r="J22" s="5" t="s">
        <v>0</v>
      </c>
      <c r="K22" s="5" t="s">
        <v>0</v>
      </c>
      <c r="L22" s="5" t="s">
        <v>0</v>
      </c>
      <c r="M22" s="5" t="s">
        <v>0</v>
      </c>
      <c r="N22" s="5" t="s">
        <v>0</v>
      </c>
      <c r="O22" s="5" t="s">
        <v>1</v>
      </c>
      <c r="P22" s="5" t="s">
        <v>0</v>
      </c>
      <c r="Q22" s="5" t="s">
        <v>0</v>
      </c>
      <c r="R22" s="5" t="s">
        <v>0</v>
      </c>
      <c r="S22" s="6" t="s">
        <v>0</v>
      </c>
      <c r="T22" s="5" t="s">
        <v>2</v>
      </c>
      <c r="U22" s="5" t="s">
        <v>2</v>
      </c>
      <c r="V22" s="5" t="s">
        <v>2</v>
      </c>
      <c r="W22" s="5" t="s">
        <v>0</v>
      </c>
      <c r="X22" s="5" t="s">
        <v>2</v>
      </c>
      <c r="Y22" s="5" t="s">
        <v>2</v>
      </c>
      <c r="Z22" s="5" t="s">
        <v>2</v>
      </c>
      <c r="AA22" s="5" t="s">
        <v>2</v>
      </c>
      <c r="AB22" s="5" t="s">
        <v>2</v>
      </c>
      <c r="AC22" s="5" t="s">
        <v>2</v>
      </c>
      <c r="AD22" s="5" t="s">
        <v>2</v>
      </c>
      <c r="AE22" t="s">
        <v>60</v>
      </c>
      <c r="AF22" t="s">
        <v>61</v>
      </c>
    </row>
    <row r="23" spans="1:32">
      <c r="A23" s="1" t="s">
        <v>62</v>
      </c>
      <c r="B23" s="5" t="s">
        <v>0</v>
      </c>
      <c r="C23" s="5" t="s">
        <v>0</v>
      </c>
      <c r="D23" s="5" t="s">
        <v>0</v>
      </c>
      <c r="E23" s="5" t="s">
        <v>0</v>
      </c>
      <c r="F23" s="5" t="s">
        <v>0</v>
      </c>
      <c r="G23" s="5" t="s">
        <v>0</v>
      </c>
      <c r="H23" s="5" t="s">
        <v>0</v>
      </c>
      <c r="I23" s="5" t="s">
        <v>0</v>
      </c>
      <c r="J23" s="5" t="s">
        <v>0</v>
      </c>
      <c r="K23" s="5" t="s">
        <v>0</v>
      </c>
      <c r="L23" s="5" t="s">
        <v>0</v>
      </c>
      <c r="M23" s="5" t="s">
        <v>0</v>
      </c>
      <c r="N23" s="5" t="s">
        <v>0</v>
      </c>
      <c r="O23" s="5" t="s">
        <v>0</v>
      </c>
      <c r="P23" s="5" t="s">
        <v>0</v>
      </c>
      <c r="Q23" s="5" t="s">
        <v>0</v>
      </c>
      <c r="R23" s="5" t="s">
        <v>0</v>
      </c>
      <c r="S23" s="6" t="s">
        <v>0</v>
      </c>
      <c r="T23" s="5" t="s">
        <v>2</v>
      </c>
      <c r="U23" s="5" t="s">
        <v>2</v>
      </c>
      <c r="V23" s="5" t="s">
        <v>2</v>
      </c>
      <c r="W23" s="5" t="s">
        <v>2</v>
      </c>
      <c r="X23" s="5" t="s">
        <v>2</v>
      </c>
      <c r="Y23" s="5" t="s">
        <v>2</v>
      </c>
      <c r="Z23" s="5" t="s">
        <v>2</v>
      </c>
      <c r="AA23" s="5" t="s">
        <v>2</v>
      </c>
      <c r="AB23" s="5" t="s">
        <v>2</v>
      </c>
      <c r="AC23" s="5" t="s">
        <v>2</v>
      </c>
      <c r="AD23" s="5" t="s">
        <v>2</v>
      </c>
      <c r="AE23" t="s">
        <v>63</v>
      </c>
      <c r="AF23" t="s">
        <v>64</v>
      </c>
    </row>
    <row r="24" spans="1:32">
      <c r="A24" s="2">
        <v>200105188171</v>
      </c>
      <c r="B24" s="5" t="s">
        <v>0</v>
      </c>
      <c r="C24" s="5" t="s">
        <v>0</v>
      </c>
      <c r="D24" s="5" t="s">
        <v>0</v>
      </c>
      <c r="E24" s="5" t="s">
        <v>2</v>
      </c>
      <c r="F24" s="5" t="s">
        <v>0</v>
      </c>
      <c r="G24" s="5" t="s">
        <v>0</v>
      </c>
      <c r="H24" s="5" t="s">
        <v>0</v>
      </c>
      <c r="I24" s="5" t="s">
        <v>0</v>
      </c>
      <c r="J24" s="5" t="s">
        <v>0</v>
      </c>
      <c r="K24" s="5" t="s">
        <v>0</v>
      </c>
      <c r="L24" s="5" t="s">
        <v>0</v>
      </c>
      <c r="M24" s="5" t="s">
        <v>0</v>
      </c>
      <c r="N24" s="5" t="s">
        <v>0</v>
      </c>
      <c r="O24" s="5" t="s">
        <v>0</v>
      </c>
      <c r="P24" s="5" t="s">
        <v>0</v>
      </c>
      <c r="Q24" s="5" t="s">
        <v>0</v>
      </c>
      <c r="R24" s="5" t="s">
        <v>0</v>
      </c>
      <c r="S24" s="6" t="s">
        <v>0</v>
      </c>
      <c r="T24" s="5" t="s">
        <v>2</v>
      </c>
      <c r="U24" s="5" t="s">
        <v>2</v>
      </c>
      <c r="V24" s="5" t="s">
        <v>2</v>
      </c>
      <c r="W24" s="5" t="s">
        <v>0</v>
      </c>
      <c r="X24" s="5" t="s">
        <v>2</v>
      </c>
      <c r="Y24" s="5" t="s">
        <v>2</v>
      </c>
      <c r="Z24" s="5" t="s">
        <v>2</v>
      </c>
      <c r="AA24" s="5" t="s">
        <v>2</v>
      </c>
      <c r="AB24" s="5" t="s">
        <v>2</v>
      </c>
      <c r="AC24" s="5" t="s">
        <v>2</v>
      </c>
      <c r="AD24" s="5" t="s">
        <v>2</v>
      </c>
      <c r="AE24" t="s">
        <v>65</v>
      </c>
      <c r="AF24" t="s">
        <v>66</v>
      </c>
    </row>
    <row r="25" spans="1:32">
      <c r="A25" s="1" t="s">
        <v>67</v>
      </c>
      <c r="B25" s="5" t="s">
        <v>0</v>
      </c>
      <c r="C25" s="5" t="s">
        <v>0</v>
      </c>
      <c r="D25" s="5" t="s">
        <v>0</v>
      </c>
      <c r="E25" s="5" t="s">
        <v>0</v>
      </c>
      <c r="F25" s="5" t="s">
        <v>0</v>
      </c>
      <c r="G25" s="5" t="s">
        <v>0</v>
      </c>
      <c r="H25" s="5" t="s">
        <v>0</v>
      </c>
      <c r="I25" s="5" t="s">
        <v>0</v>
      </c>
      <c r="J25" s="5" t="s">
        <v>0</v>
      </c>
      <c r="K25" s="5" t="s">
        <v>0</v>
      </c>
      <c r="L25" s="5" t="s">
        <v>0</v>
      </c>
      <c r="M25" s="5" t="s">
        <v>0</v>
      </c>
      <c r="N25" s="5" t="s">
        <v>0</v>
      </c>
      <c r="O25" s="5" t="s">
        <v>0</v>
      </c>
      <c r="P25" s="5" t="s">
        <v>0</v>
      </c>
      <c r="Q25" s="5" t="s">
        <v>0</v>
      </c>
      <c r="R25" s="5" t="s">
        <v>0</v>
      </c>
      <c r="S25" s="6" t="s">
        <v>0</v>
      </c>
      <c r="T25" s="5" t="s">
        <v>2</v>
      </c>
      <c r="U25" s="5" t="s">
        <v>0</v>
      </c>
      <c r="V25" s="5" t="s">
        <v>2</v>
      </c>
      <c r="W25" s="5" t="s">
        <v>0</v>
      </c>
      <c r="X25" s="5" t="s">
        <v>2</v>
      </c>
      <c r="Y25" s="5" t="s">
        <v>2</v>
      </c>
      <c r="Z25" s="5" t="s">
        <v>2</v>
      </c>
      <c r="AA25" s="5" t="s">
        <v>2</v>
      </c>
      <c r="AB25" s="5" t="s">
        <v>0</v>
      </c>
      <c r="AC25" s="5" t="s">
        <v>0</v>
      </c>
      <c r="AD25" s="5" t="s">
        <v>0</v>
      </c>
      <c r="AE25" t="s">
        <v>68</v>
      </c>
      <c r="AF25" t="s">
        <v>69</v>
      </c>
    </row>
    <row r="26" spans="1:32">
      <c r="A26" s="1" t="s">
        <v>70</v>
      </c>
      <c r="B26" s="5" t="s">
        <v>0</v>
      </c>
      <c r="C26" s="5" t="s">
        <v>0</v>
      </c>
      <c r="D26" s="5" t="s">
        <v>0</v>
      </c>
      <c r="E26" s="5" t="s">
        <v>2</v>
      </c>
      <c r="F26" s="5" t="s">
        <v>0</v>
      </c>
      <c r="G26" s="5" t="s">
        <v>0</v>
      </c>
      <c r="H26" s="5" t="s">
        <v>0</v>
      </c>
      <c r="I26" s="5" t="s">
        <v>0</v>
      </c>
      <c r="J26" s="5" t="s">
        <v>0</v>
      </c>
      <c r="K26" s="5" t="s">
        <v>0</v>
      </c>
      <c r="L26" s="5" t="s">
        <v>0</v>
      </c>
      <c r="M26" s="5" t="s">
        <v>0</v>
      </c>
      <c r="N26" s="5" t="s">
        <v>0</v>
      </c>
      <c r="O26" s="5" t="s">
        <v>0</v>
      </c>
      <c r="P26" s="5" t="s">
        <v>0</v>
      </c>
      <c r="Q26" s="5" t="s">
        <v>2</v>
      </c>
      <c r="R26" s="5" t="s">
        <v>0</v>
      </c>
      <c r="S26" s="6" t="s">
        <v>0</v>
      </c>
      <c r="T26" s="5" t="s">
        <v>2</v>
      </c>
      <c r="U26" s="5" t="s">
        <v>2</v>
      </c>
      <c r="V26" s="5" t="s">
        <v>2</v>
      </c>
      <c r="W26" s="5" t="s">
        <v>0</v>
      </c>
      <c r="X26" s="5" t="s">
        <v>2</v>
      </c>
      <c r="Y26" s="5" t="s">
        <v>2</v>
      </c>
      <c r="Z26" s="5" t="s">
        <v>2</v>
      </c>
      <c r="AA26" s="5" t="s">
        <v>2</v>
      </c>
      <c r="AB26" s="5" t="s">
        <v>2</v>
      </c>
      <c r="AC26" s="5" t="s">
        <v>2</v>
      </c>
      <c r="AD26" s="5" t="s">
        <v>2</v>
      </c>
      <c r="AE26" t="s">
        <v>71</v>
      </c>
      <c r="AF26" t="s">
        <v>72</v>
      </c>
    </row>
    <row r="27" spans="1:32">
      <c r="A27" s="2">
        <v>200105153138</v>
      </c>
      <c r="B27" s="5" t="s">
        <v>0</v>
      </c>
      <c r="C27" s="5" t="s">
        <v>0</v>
      </c>
      <c r="D27" s="5" t="s">
        <v>0</v>
      </c>
      <c r="E27" s="5" t="s">
        <v>0</v>
      </c>
      <c r="F27" s="5" t="s">
        <v>0</v>
      </c>
      <c r="G27" s="5" t="s">
        <v>0</v>
      </c>
      <c r="H27" s="5" t="s">
        <v>0</v>
      </c>
      <c r="I27" s="5" t="s">
        <v>0</v>
      </c>
      <c r="J27" s="5" t="s">
        <v>0</v>
      </c>
      <c r="K27" s="5" t="s">
        <v>0</v>
      </c>
      <c r="L27" s="5" t="s">
        <v>0</v>
      </c>
      <c r="M27" s="5" t="s">
        <v>0</v>
      </c>
      <c r="N27" s="5" t="s">
        <v>0</v>
      </c>
      <c r="O27" s="5" t="s">
        <v>0</v>
      </c>
      <c r="P27" s="5" t="s">
        <v>0</v>
      </c>
      <c r="Q27" s="5" t="s">
        <v>0</v>
      </c>
      <c r="R27" s="5" t="s">
        <v>0</v>
      </c>
      <c r="S27" s="6" t="s">
        <v>0</v>
      </c>
      <c r="T27" s="5" t="s">
        <v>2</v>
      </c>
      <c r="U27" s="5" t="s">
        <v>2</v>
      </c>
      <c r="V27" s="5" t="s">
        <v>2</v>
      </c>
      <c r="W27" s="5" t="s">
        <v>2</v>
      </c>
      <c r="X27" s="5" t="s">
        <v>2</v>
      </c>
      <c r="Y27" s="5" t="s">
        <v>2</v>
      </c>
      <c r="Z27" s="5" t="s">
        <v>2</v>
      </c>
      <c r="AA27" s="5" t="s">
        <v>0</v>
      </c>
      <c r="AB27" s="5" t="s">
        <v>2</v>
      </c>
      <c r="AC27" s="5" t="s">
        <v>2</v>
      </c>
      <c r="AD27" s="5" t="s">
        <v>2</v>
      </c>
      <c r="AE27" t="s">
        <v>73</v>
      </c>
      <c r="AF27" t="s">
        <v>74</v>
      </c>
    </row>
    <row r="28" spans="1:32">
      <c r="A28" s="1" t="s">
        <v>75</v>
      </c>
      <c r="B28" s="5" t="s">
        <v>0</v>
      </c>
      <c r="C28" s="5" t="s">
        <v>0</v>
      </c>
      <c r="D28" s="5" t="s">
        <v>0</v>
      </c>
      <c r="E28" s="5" t="s">
        <v>1</v>
      </c>
      <c r="F28" s="5" t="s">
        <v>0</v>
      </c>
      <c r="G28" s="5" t="s">
        <v>2</v>
      </c>
      <c r="H28" s="5" t="s">
        <v>2</v>
      </c>
      <c r="I28" s="5" t="s">
        <v>2</v>
      </c>
      <c r="J28" s="5" t="s">
        <v>2</v>
      </c>
      <c r="K28" s="5" t="s">
        <v>0</v>
      </c>
      <c r="L28" s="5" t="s">
        <v>1</v>
      </c>
      <c r="M28" s="5" t="s">
        <v>0</v>
      </c>
      <c r="N28" s="5" t="s">
        <v>0</v>
      </c>
      <c r="O28" s="5" t="s">
        <v>2</v>
      </c>
      <c r="P28" s="5" t="s">
        <v>0</v>
      </c>
      <c r="Q28" s="5" t="s">
        <v>2</v>
      </c>
      <c r="R28" s="5" t="s">
        <v>1</v>
      </c>
      <c r="S28" s="6" t="s">
        <v>2</v>
      </c>
      <c r="T28" s="5" t="s">
        <v>2</v>
      </c>
      <c r="U28" s="5" t="s">
        <v>2</v>
      </c>
      <c r="V28" s="5" t="s">
        <v>2</v>
      </c>
      <c r="W28" s="5" t="s">
        <v>2</v>
      </c>
      <c r="X28" s="5" t="s">
        <v>2</v>
      </c>
      <c r="Y28" s="5" t="s">
        <v>2</v>
      </c>
      <c r="Z28" s="5" t="s">
        <v>2</v>
      </c>
      <c r="AA28" s="5" t="s">
        <v>2</v>
      </c>
      <c r="AB28" s="5" t="s">
        <v>1</v>
      </c>
      <c r="AC28" s="5" t="s">
        <v>1</v>
      </c>
      <c r="AD28" s="5" t="s">
        <v>1</v>
      </c>
      <c r="AE28" t="s">
        <v>76</v>
      </c>
      <c r="AF28" t="s">
        <v>77</v>
      </c>
    </row>
    <row r="29" spans="1:32">
      <c r="A29" s="1" t="s">
        <v>78</v>
      </c>
      <c r="B29" s="5" t="s">
        <v>0</v>
      </c>
      <c r="C29" s="5" t="s">
        <v>0</v>
      </c>
      <c r="D29" s="5" t="s">
        <v>0</v>
      </c>
      <c r="E29" s="5" t="s">
        <v>0</v>
      </c>
      <c r="F29" s="5" t="s">
        <v>0</v>
      </c>
      <c r="G29" s="5" t="s">
        <v>2</v>
      </c>
      <c r="H29" s="5" t="s">
        <v>0</v>
      </c>
      <c r="I29" s="5" t="s">
        <v>0</v>
      </c>
      <c r="J29" s="5" t="s">
        <v>0</v>
      </c>
      <c r="K29" s="5" t="s">
        <v>0</v>
      </c>
      <c r="L29" s="5" t="s">
        <v>0</v>
      </c>
      <c r="M29" s="5" t="s">
        <v>0</v>
      </c>
      <c r="N29" s="5" t="s">
        <v>0</v>
      </c>
      <c r="O29" s="5" t="s">
        <v>0</v>
      </c>
      <c r="P29" s="5" t="s">
        <v>0</v>
      </c>
      <c r="Q29" s="5" t="s">
        <v>0</v>
      </c>
      <c r="R29" s="5" t="s">
        <v>0</v>
      </c>
      <c r="S29" s="6" t="s">
        <v>0</v>
      </c>
      <c r="T29" s="5" t="s">
        <v>2</v>
      </c>
      <c r="U29" s="5" t="s">
        <v>2</v>
      </c>
      <c r="V29" s="5" t="s">
        <v>0</v>
      </c>
      <c r="W29" s="5" t="s">
        <v>0</v>
      </c>
      <c r="X29" s="5" t="s">
        <v>2</v>
      </c>
      <c r="Y29" s="5" t="s">
        <v>2</v>
      </c>
      <c r="Z29" s="5" t="s">
        <v>2</v>
      </c>
      <c r="AA29" s="5" t="s">
        <v>0</v>
      </c>
      <c r="AB29" s="5" t="s">
        <v>0</v>
      </c>
      <c r="AC29" s="5" t="s">
        <v>2</v>
      </c>
      <c r="AD29" s="5" t="s">
        <v>2</v>
      </c>
      <c r="AE29" t="s">
        <v>79</v>
      </c>
      <c r="AF29" t="s">
        <v>80</v>
      </c>
    </row>
    <row r="30" spans="1:32">
      <c r="A30" s="1" t="s">
        <v>81</v>
      </c>
      <c r="B30" s="5" t="s">
        <v>0</v>
      </c>
      <c r="C30" s="5" t="s">
        <v>0</v>
      </c>
      <c r="D30" s="5" t="s">
        <v>0</v>
      </c>
      <c r="E30" s="5" t="s">
        <v>2</v>
      </c>
      <c r="F30" s="5" t="s">
        <v>0</v>
      </c>
      <c r="G30" s="5" t="s">
        <v>0</v>
      </c>
      <c r="H30" s="5" t="s">
        <v>0</v>
      </c>
      <c r="I30" s="5" t="s">
        <v>0</v>
      </c>
      <c r="J30" s="5" t="s">
        <v>0</v>
      </c>
      <c r="K30" s="5" t="s">
        <v>0</v>
      </c>
      <c r="L30" s="5" t="s">
        <v>0</v>
      </c>
      <c r="M30" s="5" t="s">
        <v>0</v>
      </c>
      <c r="N30" s="5" t="s">
        <v>0</v>
      </c>
      <c r="O30" s="5" t="s">
        <v>0</v>
      </c>
      <c r="P30" s="5" t="s">
        <v>0</v>
      </c>
      <c r="Q30" s="5" t="s">
        <v>2</v>
      </c>
      <c r="R30" s="5" t="s">
        <v>0</v>
      </c>
      <c r="S30" s="6" t="s">
        <v>0</v>
      </c>
      <c r="T30" s="5" t="s">
        <v>2</v>
      </c>
      <c r="U30" s="5" t="s">
        <v>2</v>
      </c>
      <c r="V30" s="5" t="s">
        <v>2</v>
      </c>
      <c r="W30" s="5" t="s">
        <v>2</v>
      </c>
      <c r="X30" s="5" t="s">
        <v>2</v>
      </c>
      <c r="Y30" s="5" t="s">
        <v>2</v>
      </c>
      <c r="Z30" s="5" t="s">
        <v>2</v>
      </c>
      <c r="AA30" s="5" t="s">
        <v>2</v>
      </c>
      <c r="AB30" s="5" t="s">
        <v>2</v>
      </c>
      <c r="AC30" s="5" t="s">
        <v>2</v>
      </c>
      <c r="AD30" s="5" t="s">
        <v>2</v>
      </c>
      <c r="AE30" t="s">
        <v>82</v>
      </c>
      <c r="AF30" t="s">
        <v>83</v>
      </c>
    </row>
    <row r="31" spans="1:32">
      <c r="A31" s="1" t="s">
        <v>84</v>
      </c>
      <c r="B31" s="5" t="s">
        <v>0</v>
      </c>
      <c r="C31" s="5" t="s">
        <v>0</v>
      </c>
      <c r="D31" s="5" t="s">
        <v>0</v>
      </c>
      <c r="E31" s="5" t="s">
        <v>2</v>
      </c>
      <c r="F31" s="5" t="s">
        <v>0</v>
      </c>
      <c r="G31" s="5" t="s">
        <v>2</v>
      </c>
      <c r="H31" s="5" t="s">
        <v>0</v>
      </c>
      <c r="I31" s="5" t="s">
        <v>2</v>
      </c>
      <c r="J31" s="5" t="s">
        <v>2</v>
      </c>
      <c r="K31" s="5" t="s">
        <v>0</v>
      </c>
      <c r="L31" s="5" t="s">
        <v>0</v>
      </c>
      <c r="M31" s="5" t="s">
        <v>2</v>
      </c>
      <c r="N31" s="5" t="s">
        <v>0</v>
      </c>
      <c r="O31" s="5" t="s">
        <v>1</v>
      </c>
      <c r="P31" s="5" t="s">
        <v>1</v>
      </c>
      <c r="Q31" s="5" t="s">
        <v>1</v>
      </c>
      <c r="R31" s="5" t="s">
        <v>0</v>
      </c>
      <c r="S31" s="6" t="s">
        <v>0</v>
      </c>
      <c r="T31" s="5" t="s">
        <v>2</v>
      </c>
      <c r="U31" s="5" t="s">
        <v>2</v>
      </c>
      <c r="V31" s="5" t="s">
        <v>2</v>
      </c>
      <c r="W31" s="5" t="s">
        <v>2</v>
      </c>
      <c r="X31" s="5" t="s">
        <v>2</v>
      </c>
      <c r="Y31" s="5" t="s">
        <v>2</v>
      </c>
      <c r="Z31" s="5" t="s">
        <v>2</v>
      </c>
      <c r="AA31" s="5" t="s">
        <v>2</v>
      </c>
      <c r="AB31" s="5" t="s">
        <v>2</v>
      </c>
      <c r="AC31" s="5" t="s">
        <v>2</v>
      </c>
      <c r="AD31" s="5" t="s">
        <v>1</v>
      </c>
      <c r="AE31" t="s">
        <v>85</v>
      </c>
      <c r="AF31" t="s">
        <v>86</v>
      </c>
    </row>
    <row r="32" spans="1:32">
      <c r="A32" s="1" t="s">
        <v>87</v>
      </c>
      <c r="B32" s="5" t="s">
        <v>0</v>
      </c>
      <c r="C32" s="5" t="s">
        <v>0</v>
      </c>
      <c r="D32" s="5" t="s">
        <v>0</v>
      </c>
      <c r="E32" s="5" t="s">
        <v>0</v>
      </c>
      <c r="F32" s="5" t="s">
        <v>0</v>
      </c>
      <c r="G32" s="5" t="s">
        <v>0</v>
      </c>
      <c r="H32" s="5" t="s">
        <v>0</v>
      </c>
      <c r="I32" s="5" t="s">
        <v>0</v>
      </c>
      <c r="J32" s="5" t="s">
        <v>0</v>
      </c>
      <c r="K32" s="5" t="s">
        <v>0</v>
      </c>
      <c r="L32" s="5" t="s">
        <v>0</v>
      </c>
      <c r="M32" s="5" t="s">
        <v>0</v>
      </c>
      <c r="N32" s="5" t="s">
        <v>0</v>
      </c>
      <c r="O32" s="5" t="s">
        <v>0</v>
      </c>
      <c r="P32" s="5" t="s">
        <v>0</v>
      </c>
      <c r="Q32" s="5" t="s">
        <v>0</v>
      </c>
      <c r="R32" s="5" t="s">
        <v>0</v>
      </c>
      <c r="S32" s="6" t="s">
        <v>0</v>
      </c>
      <c r="T32" s="5" t="s">
        <v>2</v>
      </c>
      <c r="U32" s="5" t="s">
        <v>2</v>
      </c>
      <c r="V32" s="5" t="s">
        <v>2</v>
      </c>
      <c r="W32" s="5" t="s">
        <v>2</v>
      </c>
      <c r="X32" s="5" t="s">
        <v>2</v>
      </c>
      <c r="Y32" s="5" t="s">
        <v>2</v>
      </c>
      <c r="Z32" s="5" t="s">
        <v>2</v>
      </c>
      <c r="AA32" s="5" t="s">
        <v>2</v>
      </c>
      <c r="AB32" s="5" t="s">
        <v>2</v>
      </c>
      <c r="AC32" s="5" t="s">
        <v>2</v>
      </c>
      <c r="AD32" s="5" t="s">
        <v>2</v>
      </c>
      <c r="AE32" t="s">
        <v>88</v>
      </c>
      <c r="AF32" t="s">
        <v>89</v>
      </c>
    </row>
    <row r="33" spans="1:32">
      <c r="A33" s="1" t="s">
        <v>90</v>
      </c>
      <c r="B33" s="5" t="s">
        <v>0</v>
      </c>
      <c r="C33" s="5" t="s">
        <v>0</v>
      </c>
      <c r="D33" s="5" t="s">
        <v>0</v>
      </c>
      <c r="E33" s="5" t="s">
        <v>2</v>
      </c>
      <c r="F33" s="5" t="s">
        <v>0</v>
      </c>
      <c r="G33" s="5" t="s">
        <v>2</v>
      </c>
      <c r="H33" s="5" t="s">
        <v>0</v>
      </c>
      <c r="I33" s="5" t="s">
        <v>0</v>
      </c>
      <c r="J33" s="5" t="s">
        <v>0</v>
      </c>
      <c r="K33" s="5" t="s">
        <v>0</v>
      </c>
      <c r="L33" s="5" t="s">
        <v>0</v>
      </c>
      <c r="M33" s="5" t="s">
        <v>0</v>
      </c>
      <c r="N33" s="5" t="s">
        <v>0</v>
      </c>
      <c r="O33" s="5" t="s">
        <v>2</v>
      </c>
      <c r="P33" s="5" t="s">
        <v>0</v>
      </c>
      <c r="Q33" s="5" t="s">
        <v>0</v>
      </c>
      <c r="R33" s="5" t="s">
        <v>0</v>
      </c>
      <c r="S33" s="6" t="s">
        <v>0</v>
      </c>
      <c r="T33" s="5" t="s">
        <v>2</v>
      </c>
      <c r="U33" s="5" t="s">
        <v>2</v>
      </c>
      <c r="V33" s="5" t="s">
        <v>2</v>
      </c>
      <c r="W33" s="5" t="s">
        <v>0</v>
      </c>
      <c r="X33" s="5" t="s">
        <v>2</v>
      </c>
      <c r="Y33" s="5" t="s">
        <v>2</v>
      </c>
      <c r="Z33" s="5" t="s">
        <v>2</v>
      </c>
      <c r="AA33" s="5" t="s">
        <v>2</v>
      </c>
      <c r="AB33" s="5" t="s">
        <v>2</v>
      </c>
      <c r="AC33" s="5" t="s">
        <v>2</v>
      </c>
      <c r="AD33" s="5" t="s">
        <v>2</v>
      </c>
      <c r="AE33" t="s">
        <v>91</v>
      </c>
      <c r="AF33" t="s">
        <v>92</v>
      </c>
    </row>
    <row r="34" spans="1:32">
      <c r="A34" s="1" t="s">
        <v>93</v>
      </c>
      <c r="B34" s="5" t="s">
        <v>0</v>
      </c>
      <c r="C34" s="5" t="s">
        <v>0</v>
      </c>
      <c r="D34" s="5" t="s">
        <v>0</v>
      </c>
      <c r="E34" s="5" t="s">
        <v>0</v>
      </c>
      <c r="F34" s="5" t="s">
        <v>0</v>
      </c>
      <c r="G34" s="5" t="s">
        <v>2</v>
      </c>
      <c r="H34" s="5" t="s">
        <v>0</v>
      </c>
      <c r="I34" s="5" t="s">
        <v>0</v>
      </c>
      <c r="J34" s="5" t="s">
        <v>2</v>
      </c>
      <c r="K34" s="5" t="s">
        <v>0</v>
      </c>
      <c r="L34" s="5" t="s">
        <v>0</v>
      </c>
      <c r="M34" s="5" t="s">
        <v>0</v>
      </c>
      <c r="N34" s="5" t="s">
        <v>0</v>
      </c>
      <c r="O34" s="5" t="s">
        <v>0</v>
      </c>
      <c r="P34" s="5" t="s">
        <v>0</v>
      </c>
      <c r="Q34" s="5" t="s">
        <v>2</v>
      </c>
      <c r="R34" s="5" t="s">
        <v>0</v>
      </c>
      <c r="S34" s="6" t="s">
        <v>0</v>
      </c>
      <c r="T34" s="5" t="s">
        <v>2</v>
      </c>
      <c r="U34" s="5" t="s">
        <v>2</v>
      </c>
      <c r="V34" s="5" t="s">
        <v>2</v>
      </c>
      <c r="W34" s="5" t="s">
        <v>0</v>
      </c>
      <c r="X34" s="5" t="s">
        <v>2</v>
      </c>
      <c r="Y34" s="5" t="s">
        <v>2</v>
      </c>
      <c r="Z34" s="5" t="s">
        <v>2</v>
      </c>
      <c r="AA34" s="5" t="s">
        <v>2</v>
      </c>
      <c r="AB34" s="5" t="s">
        <v>2</v>
      </c>
      <c r="AC34" s="5" t="s">
        <v>2</v>
      </c>
      <c r="AD34" s="5" t="s">
        <v>0</v>
      </c>
      <c r="AE34" t="s">
        <v>94</v>
      </c>
      <c r="AF34" t="s">
        <v>95</v>
      </c>
    </row>
    <row r="35" spans="1:32">
      <c r="A35" s="1" t="s">
        <v>96</v>
      </c>
      <c r="B35" s="5" t="s">
        <v>0</v>
      </c>
      <c r="C35" s="5" t="s">
        <v>0</v>
      </c>
      <c r="D35" s="5" t="s">
        <v>0</v>
      </c>
      <c r="E35" s="5" t="s">
        <v>2</v>
      </c>
      <c r="F35" s="5" t="s">
        <v>0</v>
      </c>
      <c r="G35" s="5" t="s">
        <v>0</v>
      </c>
      <c r="H35" s="5" t="s">
        <v>0</v>
      </c>
      <c r="I35" s="5" t="s">
        <v>0</v>
      </c>
      <c r="J35" s="5" t="s">
        <v>0</v>
      </c>
      <c r="K35" s="5" t="s">
        <v>0</v>
      </c>
      <c r="L35" s="5" t="s">
        <v>2</v>
      </c>
      <c r="M35" s="5" t="s">
        <v>0</v>
      </c>
      <c r="N35" s="5" t="s">
        <v>0</v>
      </c>
      <c r="O35" s="5" t="s">
        <v>2</v>
      </c>
      <c r="P35" s="5" t="s">
        <v>0</v>
      </c>
      <c r="Q35" s="5" t="s">
        <v>2</v>
      </c>
      <c r="R35" s="5" t="s">
        <v>0</v>
      </c>
      <c r="S35" s="6" t="s">
        <v>0</v>
      </c>
      <c r="T35" s="5" t="s">
        <v>2</v>
      </c>
      <c r="U35" s="5" t="s">
        <v>2</v>
      </c>
      <c r="V35" s="5" t="s">
        <v>2</v>
      </c>
      <c r="W35" s="5" t="s">
        <v>2</v>
      </c>
      <c r="X35" s="5" t="s">
        <v>2</v>
      </c>
      <c r="Y35" s="5" t="s">
        <v>2</v>
      </c>
      <c r="Z35" s="5" t="s">
        <v>2</v>
      </c>
      <c r="AA35" s="5" t="s">
        <v>2</v>
      </c>
      <c r="AB35" s="5" t="s">
        <v>2</v>
      </c>
      <c r="AC35" s="5" t="s">
        <v>2</v>
      </c>
      <c r="AD35" s="5" t="s">
        <v>2</v>
      </c>
      <c r="AE35" t="s">
        <v>97</v>
      </c>
      <c r="AF35" t="s">
        <v>98</v>
      </c>
    </row>
    <row r="36" spans="1:32">
      <c r="A36" s="1" t="s">
        <v>99</v>
      </c>
      <c r="B36" s="5" t="s">
        <v>0</v>
      </c>
      <c r="C36" s="5" t="s">
        <v>0</v>
      </c>
      <c r="D36" s="5" t="s">
        <v>0</v>
      </c>
      <c r="E36" s="5" t="s">
        <v>2</v>
      </c>
      <c r="F36" s="5" t="s">
        <v>0</v>
      </c>
      <c r="G36" s="5" t="s">
        <v>0</v>
      </c>
      <c r="H36" s="5" t="s">
        <v>0</v>
      </c>
      <c r="I36" s="5" t="s">
        <v>0</v>
      </c>
      <c r="J36" s="5" t="s">
        <v>0</v>
      </c>
      <c r="K36" s="5" t="s">
        <v>0</v>
      </c>
      <c r="L36" s="5" t="s">
        <v>0</v>
      </c>
      <c r="M36" s="5" t="s">
        <v>2</v>
      </c>
      <c r="N36" s="5" t="s">
        <v>0</v>
      </c>
      <c r="O36" s="5" t="s">
        <v>0</v>
      </c>
      <c r="P36" s="5" t="s">
        <v>0</v>
      </c>
      <c r="Q36" s="5" t="s">
        <v>2</v>
      </c>
      <c r="R36" s="5" t="s">
        <v>0</v>
      </c>
      <c r="S36" s="6" t="s">
        <v>2</v>
      </c>
      <c r="T36" s="5" t="s">
        <v>2</v>
      </c>
      <c r="U36" s="5" t="s">
        <v>2</v>
      </c>
      <c r="V36" s="5" t="s">
        <v>2</v>
      </c>
      <c r="W36" s="5" t="s">
        <v>0</v>
      </c>
      <c r="X36" s="5" t="s">
        <v>2</v>
      </c>
      <c r="Y36" s="5" t="s">
        <v>2</v>
      </c>
      <c r="Z36" s="5" t="s">
        <v>2</v>
      </c>
      <c r="AA36" s="5" t="s">
        <v>0</v>
      </c>
      <c r="AB36" s="5" t="s">
        <v>0</v>
      </c>
      <c r="AC36" s="5" t="s">
        <v>0</v>
      </c>
      <c r="AD36" s="5" t="s">
        <v>0</v>
      </c>
      <c r="AE36" t="s">
        <v>100</v>
      </c>
      <c r="AF36" t="s">
        <v>101</v>
      </c>
    </row>
    <row r="37" spans="1:32">
      <c r="A37" s="1" t="s">
        <v>102</v>
      </c>
      <c r="B37" s="5" t="s">
        <v>0</v>
      </c>
      <c r="C37" s="5" t="s">
        <v>0</v>
      </c>
      <c r="D37" s="5" t="s">
        <v>0</v>
      </c>
      <c r="E37" s="5" t="s">
        <v>2</v>
      </c>
      <c r="F37" s="5" t="s">
        <v>0</v>
      </c>
      <c r="G37" s="5" t="s">
        <v>0</v>
      </c>
      <c r="H37" s="5" t="s">
        <v>0</v>
      </c>
      <c r="I37" s="5" t="s">
        <v>0</v>
      </c>
      <c r="J37" s="5" t="s">
        <v>0</v>
      </c>
      <c r="K37" s="5" t="s">
        <v>0</v>
      </c>
      <c r="L37" s="5" t="s">
        <v>2</v>
      </c>
      <c r="M37" s="5" t="s">
        <v>0</v>
      </c>
      <c r="N37" s="5" t="s">
        <v>0</v>
      </c>
      <c r="O37" s="5" t="s">
        <v>2</v>
      </c>
      <c r="P37" s="5" t="s">
        <v>0</v>
      </c>
      <c r="Q37" s="5" t="s">
        <v>2</v>
      </c>
      <c r="R37" s="5" t="s">
        <v>2</v>
      </c>
      <c r="S37" s="6" t="s">
        <v>0</v>
      </c>
      <c r="T37" s="5" t="s">
        <v>2</v>
      </c>
      <c r="U37" s="5" t="s">
        <v>2</v>
      </c>
      <c r="V37" s="5" t="s">
        <v>2</v>
      </c>
      <c r="W37" s="5" t="s">
        <v>2</v>
      </c>
      <c r="X37" s="5" t="s">
        <v>2</v>
      </c>
      <c r="Y37" s="5" t="s">
        <v>2</v>
      </c>
      <c r="Z37" s="5" t="s">
        <v>2</v>
      </c>
      <c r="AA37" s="5" t="s">
        <v>2</v>
      </c>
      <c r="AB37" s="5" t="s">
        <v>2</v>
      </c>
      <c r="AC37" s="5" t="s">
        <v>2</v>
      </c>
      <c r="AD37" s="5" t="s">
        <v>2</v>
      </c>
      <c r="AE37" t="s">
        <v>103</v>
      </c>
      <c r="AF37" t="s">
        <v>104</v>
      </c>
    </row>
    <row r="38" spans="1:32">
      <c r="A38" s="1" t="s">
        <v>105</v>
      </c>
      <c r="B38" s="5" t="s">
        <v>0</v>
      </c>
      <c r="C38" s="5" t="s">
        <v>0</v>
      </c>
      <c r="D38" s="5" t="s">
        <v>0</v>
      </c>
      <c r="E38" s="5" t="s">
        <v>2</v>
      </c>
      <c r="F38" s="5" t="s">
        <v>0</v>
      </c>
      <c r="G38" s="5" t="s">
        <v>0</v>
      </c>
      <c r="H38" s="5" t="s">
        <v>0</v>
      </c>
      <c r="I38" s="5" t="s">
        <v>2</v>
      </c>
      <c r="J38" s="5" t="s">
        <v>2</v>
      </c>
      <c r="K38" s="5" t="s">
        <v>0</v>
      </c>
      <c r="L38" s="5" t="s">
        <v>0</v>
      </c>
      <c r="M38" s="5" t="s">
        <v>0</v>
      </c>
      <c r="N38" s="5" t="s">
        <v>0</v>
      </c>
      <c r="O38" s="5" t="s">
        <v>2</v>
      </c>
      <c r="P38" s="5" t="s">
        <v>0</v>
      </c>
      <c r="Q38" s="5" t="s">
        <v>2</v>
      </c>
      <c r="R38" s="5" t="s">
        <v>0</v>
      </c>
      <c r="S38" s="6" t="s">
        <v>0</v>
      </c>
      <c r="T38" s="5" t="s">
        <v>2</v>
      </c>
      <c r="U38" s="5" t="s">
        <v>2</v>
      </c>
      <c r="V38" s="5" t="s">
        <v>2</v>
      </c>
      <c r="W38" s="5" t="s">
        <v>2</v>
      </c>
      <c r="X38" s="5" t="s">
        <v>2</v>
      </c>
      <c r="Y38" s="5" t="s">
        <v>2</v>
      </c>
      <c r="Z38" s="5" t="s">
        <v>2</v>
      </c>
      <c r="AA38" s="5" t="s">
        <v>2</v>
      </c>
      <c r="AB38" s="5" t="s">
        <v>2</v>
      </c>
      <c r="AC38" s="5" t="s">
        <v>2</v>
      </c>
      <c r="AD38" s="5" t="s">
        <v>2</v>
      </c>
      <c r="AE38" t="s">
        <v>106</v>
      </c>
      <c r="AF38" t="s">
        <v>107</v>
      </c>
    </row>
    <row r="39" spans="1:32">
      <c r="A39" s="1" t="s">
        <v>108</v>
      </c>
      <c r="B39" s="5" t="s">
        <v>0</v>
      </c>
      <c r="C39" s="5" t="s">
        <v>0</v>
      </c>
      <c r="D39" s="5" t="s">
        <v>0</v>
      </c>
      <c r="E39" s="5" t="s">
        <v>0</v>
      </c>
      <c r="F39" s="5" t="s">
        <v>0</v>
      </c>
      <c r="G39" s="5" t="s">
        <v>0</v>
      </c>
      <c r="H39" s="5" t="s">
        <v>0</v>
      </c>
      <c r="I39" s="5" t="s">
        <v>0</v>
      </c>
      <c r="J39" s="5" t="s">
        <v>0</v>
      </c>
      <c r="K39" s="5" t="s">
        <v>0</v>
      </c>
      <c r="L39" s="5" t="s">
        <v>0</v>
      </c>
      <c r="M39" s="5" t="s">
        <v>0</v>
      </c>
      <c r="N39" s="5" t="s">
        <v>0</v>
      </c>
      <c r="O39" s="5" t="s">
        <v>0</v>
      </c>
      <c r="P39" s="5" t="s">
        <v>0</v>
      </c>
      <c r="Q39" s="5" t="s">
        <v>0</v>
      </c>
      <c r="R39" s="5" t="s">
        <v>0</v>
      </c>
      <c r="S39" s="6" t="s">
        <v>0</v>
      </c>
      <c r="T39" s="5" t="s">
        <v>2</v>
      </c>
      <c r="U39" s="5" t="s">
        <v>2</v>
      </c>
      <c r="V39" s="5" t="s">
        <v>2</v>
      </c>
      <c r="W39" s="5" t="s">
        <v>2</v>
      </c>
      <c r="X39" s="5" t="s">
        <v>2</v>
      </c>
      <c r="Y39" s="5" t="s">
        <v>2</v>
      </c>
      <c r="Z39" s="5" t="s">
        <v>2</v>
      </c>
      <c r="AA39" s="5" t="s">
        <v>2</v>
      </c>
      <c r="AB39" s="5" t="s">
        <v>2</v>
      </c>
      <c r="AC39" s="5" t="s">
        <v>2</v>
      </c>
      <c r="AD39" s="5" t="s">
        <v>2</v>
      </c>
      <c r="AE39" t="s">
        <v>109</v>
      </c>
      <c r="AF39" t="s">
        <v>110</v>
      </c>
    </row>
    <row r="40" spans="1:32">
      <c r="A40" s="1" t="s">
        <v>111</v>
      </c>
      <c r="B40" s="5" t="s">
        <v>0</v>
      </c>
      <c r="C40" s="5" t="s">
        <v>0</v>
      </c>
      <c r="D40" s="5" t="s">
        <v>0</v>
      </c>
      <c r="E40" s="5" t="s">
        <v>1</v>
      </c>
      <c r="F40" s="5" t="s">
        <v>0</v>
      </c>
      <c r="G40" s="5" t="s">
        <v>0</v>
      </c>
      <c r="H40" s="5" t="s">
        <v>0</v>
      </c>
      <c r="I40" s="5" t="s">
        <v>0</v>
      </c>
      <c r="J40" s="5" t="s">
        <v>2</v>
      </c>
      <c r="K40" s="5" t="s">
        <v>0</v>
      </c>
      <c r="L40" s="5" t="s">
        <v>1</v>
      </c>
      <c r="M40" s="5" t="s">
        <v>0</v>
      </c>
      <c r="N40" s="5" t="s">
        <v>0</v>
      </c>
      <c r="O40" s="5" t="s">
        <v>0</v>
      </c>
      <c r="P40" s="5" t="s">
        <v>0</v>
      </c>
      <c r="Q40" s="5" t="s">
        <v>1</v>
      </c>
      <c r="R40" s="5" t="s">
        <v>2</v>
      </c>
      <c r="S40" s="6" t="s">
        <v>0</v>
      </c>
      <c r="T40" s="5" t="s">
        <v>2</v>
      </c>
      <c r="U40" s="5" t="s">
        <v>2</v>
      </c>
      <c r="V40" s="5" t="s">
        <v>2</v>
      </c>
      <c r="W40" s="5" t="s">
        <v>1</v>
      </c>
      <c r="X40" s="5" t="s">
        <v>2</v>
      </c>
      <c r="Y40" s="5" t="s">
        <v>2</v>
      </c>
      <c r="Z40" s="5" t="s">
        <v>2</v>
      </c>
      <c r="AA40" s="5" t="s">
        <v>2</v>
      </c>
      <c r="AB40" s="5" t="s">
        <v>2</v>
      </c>
      <c r="AC40" s="5" t="s">
        <v>2</v>
      </c>
      <c r="AD40" s="5" t="s">
        <v>2</v>
      </c>
      <c r="AE40" t="s">
        <v>112</v>
      </c>
      <c r="AF40" t="s">
        <v>113</v>
      </c>
    </row>
    <row r="41" spans="1:32">
      <c r="A41" s="1" t="s">
        <v>114</v>
      </c>
      <c r="B41" s="5" t="s">
        <v>0</v>
      </c>
      <c r="C41" s="5" t="s">
        <v>0</v>
      </c>
      <c r="D41" s="5" t="s">
        <v>0</v>
      </c>
      <c r="E41" s="5" t="s">
        <v>2</v>
      </c>
      <c r="F41" s="5" t="s">
        <v>0</v>
      </c>
      <c r="G41" s="5" t="s">
        <v>2</v>
      </c>
      <c r="H41" s="5" t="s">
        <v>0</v>
      </c>
      <c r="I41" s="5" t="s">
        <v>0</v>
      </c>
      <c r="J41" s="5" t="s">
        <v>1</v>
      </c>
      <c r="K41" s="5" t="s">
        <v>0</v>
      </c>
      <c r="L41" s="5" t="s">
        <v>0</v>
      </c>
      <c r="M41" s="5" t="s">
        <v>0</v>
      </c>
      <c r="N41" s="5" t="s">
        <v>0</v>
      </c>
      <c r="O41" s="5" t="s">
        <v>2</v>
      </c>
      <c r="P41" s="5" t="s">
        <v>0</v>
      </c>
      <c r="Q41" s="5" t="s">
        <v>2</v>
      </c>
      <c r="R41" s="5" t="s">
        <v>0</v>
      </c>
      <c r="S41" s="6" t="s">
        <v>0</v>
      </c>
      <c r="T41" s="5" t="s">
        <v>0</v>
      </c>
      <c r="U41" s="5" t="s">
        <v>0</v>
      </c>
      <c r="V41" s="5" t="s">
        <v>2</v>
      </c>
      <c r="W41" s="5" t="s">
        <v>0</v>
      </c>
      <c r="X41" s="5" t="s">
        <v>2</v>
      </c>
      <c r="Y41" s="5" t="s">
        <v>2</v>
      </c>
      <c r="Z41" s="5" t="s">
        <v>0</v>
      </c>
      <c r="AA41" s="5" t="s">
        <v>2</v>
      </c>
      <c r="AB41" s="5" t="s">
        <v>0</v>
      </c>
      <c r="AC41" s="5" t="s">
        <v>0</v>
      </c>
      <c r="AD41" s="5" t="s">
        <v>2</v>
      </c>
      <c r="AE41" t="s">
        <v>115</v>
      </c>
      <c r="AF41" t="s">
        <v>116</v>
      </c>
    </row>
    <row r="42" spans="1:32">
      <c r="A42" s="1" t="s">
        <v>117</v>
      </c>
      <c r="B42" s="5" t="s">
        <v>0</v>
      </c>
      <c r="C42" s="5" t="s">
        <v>0</v>
      </c>
      <c r="D42" s="5" t="s">
        <v>0</v>
      </c>
      <c r="E42" s="5" t="s">
        <v>0</v>
      </c>
      <c r="F42" s="5" t="s">
        <v>0</v>
      </c>
      <c r="G42" s="5" t="s">
        <v>0</v>
      </c>
      <c r="H42" s="5" t="s">
        <v>0</v>
      </c>
      <c r="I42" s="5" t="s">
        <v>0</v>
      </c>
      <c r="J42" s="5" t="s">
        <v>0</v>
      </c>
      <c r="K42" s="5" t="s">
        <v>0</v>
      </c>
      <c r="L42" s="5" t="s">
        <v>0</v>
      </c>
      <c r="M42" s="5" t="s">
        <v>0</v>
      </c>
      <c r="N42" s="5" t="s">
        <v>0</v>
      </c>
      <c r="O42" s="5" t="s">
        <v>0</v>
      </c>
      <c r="P42" s="5" t="s">
        <v>0</v>
      </c>
      <c r="Q42" s="5" t="s">
        <v>0</v>
      </c>
      <c r="R42" s="5" t="s">
        <v>0</v>
      </c>
      <c r="S42" s="6" t="s">
        <v>0</v>
      </c>
      <c r="T42" s="5" t="s">
        <v>2</v>
      </c>
      <c r="U42" s="5" t="s">
        <v>2</v>
      </c>
      <c r="V42" s="5" t="s">
        <v>2</v>
      </c>
      <c r="W42" s="5" t="s">
        <v>1</v>
      </c>
      <c r="X42" s="5" t="s">
        <v>2</v>
      </c>
      <c r="Y42" s="5" t="s">
        <v>2</v>
      </c>
      <c r="Z42" s="5" t="s">
        <v>2</v>
      </c>
      <c r="AA42" s="5" t="s">
        <v>2</v>
      </c>
      <c r="AB42" s="5" t="s">
        <v>2</v>
      </c>
      <c r="AC42" s="5" t="s">
        <v>2</v>
      </c>
      <c r="AD42" s="5" t="s">
        <v>0</v>
      </c>
      <c r="AE42" t="s">
        <v>118</v>
      </c>
      <c r="AF42" t="s">
        <v>119</v>
      </c>
    </row>
    <row r="43" spans="1:32">
      <c r="A43" s="1" t="s">
        <v>120</v>
      </c>
      <c r="B43" s="5" t="s">
        <v>0</v>
      </c>
      <c r="C43" s="5" t="s">
        <v>0</v>
      </c>
      <c r="D43" s="5" t="s">
        <v>0</v>
      </c>
      <c r="E43" s="5" t="s">
        <v>1</v>
      </c>
      <c r="F43" s="5" t="s">
        <v>0</v>
      </c>
      <c r="G43" s="5" t="s">
        <v>1</v>
      </c>
      <c r="H43" s="5" t="s">
        <v>1</v>
      </c>
      <c r="I43" s="5" t="s">
        <v>1</v>
      </c>
      <c r="J43" s="5" t="s">
        <v>0</v>
      </c>
      <c r="K43" s="5" t="s">
        <v>0</v>
      </c>
      <c r="L43" s="5" t="s">
        <v>0</v>
      </c>
      <c r="M43" s="5" t="s">
        <v>0</v>
      </c>
      <c r="N43" s="5" t="s">
        <v>0</v>
      </c>
      <c r="O43" s="5" t="s">
        <v>1</v>
      </c>
      <c r="P43" s="5" t="s">
        <v>0</v>
      </c>
      <c r="Q43" s="5" t="s">
        <v>0</v>
      </c>
      <c r="R43" s="5" t="s">
        <v>0</v>
      </c>
      <c r="S43" s="6" t="s">
        <v>0</v>
      </c>
      <c r="T43" s="5" t="s">
        <v>0</v>
      </c>
      <c r="U43" s="5" t="s">
        <v>1</v>
      </c>
      <c r="V43" s="5" t="s">
        <v>1</v>
      </c>
      <c r="W43" s="5" t="s">
        <v>1</v>
      </c>
      <c r="X43" s="5" t="s">
        <v>1</v>
      </c>
      <c r="Y43" s="5" t="s">
        <v>2</v>
      </c>
      <c r="Z43" s="5" t="s">
        <v>1</v>
      </c>
      <c r="AA43" s="5" t="s">
        <v>1</v>
      </c>
      <c r="AB43" s="5" t="s">
        <v>1</v>
      </c>
      <c r="AC43" s="5" t="s">
        <v>0</v>
      </c>
      <c r="AD43" s="5" t="s">
        <v>1</v>
      </c>
      <c r="AE43" t="s">
        <v>121</v>
      </c>
      <c r="AF43" t="s">
        <v>122</v>
      </c>
    </row>
    <row r="44" spans="1:32">
      <c r="A44" s="1" t="s">
        <v>123</v>
      </c>
      <c r="B44" s="5" t="s">
        <v>0</v>
      </c>
      <c r="C44" s="5" t="s">
        <v>0</v>
      </c>
      <c r="D44" s="5" t="s">
        <v>0</v>
      </c>
      <c r="E44" s="5" t="s">
        <v>0</v>
      </c>
      <c r="F44" s="5" t="s">
        <v>0</v>
      </c>
      <c r="G44" s="5" t="s">
        <v>1</v>
      </c>
      <c r="H44" s="5" t="s">
        <v>0</v>
      </c>
      <c r="I44" s="5" t="s">
        <v>0</v>
      </c>
      <c r="J44" s="5" t="s">
        <v>0</v>
      </c>
      <c r="K44" s="5" t="s">
        <v>0</v>
      </c>
      <c r="L44" s="5" t="s">
        <v>0</v>
      </c>
      <c r="M44" s="5" t="s">
        <v>0</v>
      </c>
      <c r="N44" s="5" t="s">
        <v>0</v>
      </c>
      <c r="O44" s="5" t="s">
        <v>0</v>
      </c>
      <c r="P44" s="5" t="s">
        <v>0</v>
      </c>
      <c r="Q44" s="5" t="s">
        <v>0</v>
      </c>
      <c r="R44" s="5" t="s">
        <v>0</v>
      </c>
      <c r="S44" s="6" t="s">
        <v>0</v>
      </c>
      <c r="T44" s="5" t="s">
        <v>2</v>
      </c>
      <c r="U44" s="5" t="s">
        <v>2</v>
      </c>
      <c r="V44" s="5" t="s">
        <v>2</v>
      </c>
      <c r="W44" s="5" t="s">
        <v>2</v>
      </c>
      <c r="X44" s="5" t="s">
        <v>2</v>
      </c>
      <c r="Y44" s="5" t="s">
        <v>2</v>
      </c>
      <c r="Z44" s="5" t="s">
        <v>2</v>
      </c>
      <c r="AA44" s="5" t="s">
        <v>0</v>
      </c>
      <c r="AB44" s="5" t="s">
        <v>2</v>
      </c>
      <c r="AC44" s="5" t="s">
        <v>2</v>
      </c>
      <c r="AD44" s="5" t="s">
        <v>2</v>
      </c>
      <c r="AE44" t="s">
        <v>124</v>
      </c>
      <c r="AF44" t="s">
        <v>125</v>
      </c>
    </row>
    <row r="45" spans="1:32">
      <c r="A45" s="1" t="s">
        <v>126</v>
      </c>
      <c r="B45" s="5" t="s">
        <v>0</v>
      </c>
      <c r="C45" s="5" t="s">
        <v>0</v>
      </c>
      <c r="D45" s="5" t="s">
        <v>0</v>
      </c>
      <c r="E45" s="5" t="s">
        <v>0</v>
      </c>
      <c r="F45" s="5" t="s">
        <v>0</v>
      </c>
      <c r="G45" s="5" t="s">
        <v>0</v>
      </c>
      <c r="H45" s="5" t="s">
        <v>0</v>
      </c>
      <c r="I45" s="5" t="s">
        <v>1</v>
      </c>
      <c r="J45" s="5" t="s">
        <v>0</v>
      </c>
      <c r="K45" s="5" t="s">
        <v>0</v>
      </c>
      <c r="L45" s="5" t="s">
        <v>0</v>
      </c>
      <c r="M45" s="5" t="s">
        <v>0</v>
      </c>
      <c r="N45" s="5" t="s">
        <v>0</v>
      </c>
      <c r="O45" s="5" t="s">
        <v>0</v>
      </c>
      <c r="P45" s="5" t="s">
        <v>0</v>
      </c>
      <c r="Q45" s="5" t="s">
        <v>0</v>
      </c>
      <c r="R45" s="5" t="s">
        <v>0</v>
      </c>
      <c r="S45" s="6" t="s">
        <v>0</v>
      </c>
      <c r="T45" s="5" t="s">
        <v>2</v>
      </c>
      <c r="U45" s="5" t="s">
        <v>2</v>
      </c>
      <c r="V45" s="5" t="s">
        <v>2</v>
      </c>
      <c r="W45" s="5" t="s">
        <v>0</v>
      </c>
      <c r="X45" s="5" t="s">
        <v>2</v>
      </c>
      <c r="Y45" s="5" t="s">
        <v>2</v>
      </c>
      <c r="Z45" s="5" t="s">
        <v>2</v>
      </c>
      <c r="AA45" s="5" t="s">
        <v>2</v>
      </c>
      <c r="AB45" s="5" t="s">
        <v>1</v>
      </c>
      <c r="AC45" s="5" t="s">
        <v>2</v>
      </c>
      <c r="AD45" s="5" t="s">
        <v>0</v>
      </c>
      <c r="AE45" t="s">
        <v>127</v>
      </c>
      <c r="AF45" t="s">
        <v>128</v>
      </c>
    </row>
    <row r="46" spans="1:32">
      <c r="A46" s="1" t="s">
        <v>129</v>
      </c>
      <c r="B46" s="5" t="s">
        <v>0</v>
      </c>
      <c r="C46" s="5" t="s">
        <v>0</v>
      </c>
      <c r="D46" s="5" t="s">
        <v>0</v>
      </c>
      <c r="E46" s="5" t="s">
        <v>1</v>
      </c>
      <c r="F46" s="5" t="s">
        <v>0</v>
      </c>
      <c r="G46" s="5" t="s">
        <v>1</v>
      </c>
      <c r="H46" s="5" t="s">
        <v>1</v>
      </c>
      <c r="I46" s="5" t="s">
        <v>0</v>
      </c>
      <c r="J46" s="5" t="s">
        <v>0</v>
      </c>
      <c r="K46" s="5" t="s">
        <v>0</v>
      </c>
      <c r="L46" s="5" t="s">
        <v>0</v>
      </c>
      <c r="M46" s="5" t="s">
        <v>1</v>
      </c>
      <c r="N46" s="5" t="s">
        <v>0</v>
      </c>
      <c r="O46" s="5" t="s">
        <v>2</v>
      </c>
      <c r="P46" s="5" t="s">
        <v>0</v>
      </c>
      <c r="Q46" s="5" t="s">
        <v>1</v>
      </c>
      <c r="R46" s="5" t="s">
        <v>0</v>
      </c>
      <c r="S46" s="6" t="s">
        <v>0</v>
      </c>
      <c r="T46" s="5" t="s">
        <v>2</v>
      </c>
      <c r="U46" s="5" t="s">
        <v>2</v>
      </c>
      <c r="V46" s="5" t="s">
        <v>2</v>
      </c>
      <c r="W46" s="5" t="s">
        <v>1</v>
      </c>
      <c r="X46" s="5" t="s">
        <v>2</v>
      </c>
      <c r="Y46" s="5" t="s">
        <v>2</v>
      </c>
      <c r="Z46" s="5" t="s">
        <v>2</v>
      </c>
      <c r="AA46" s="5" t="s">
        <v>2</v>
      </c>
      <c r="AB46" s="5" t="s">
        <v>2</v>
      </c>
      <c r="AC46" s="5" t="s">
        <v>0</v>
      </c>
      <c r="AD46" s="5" t="s">
        <v>1</v>
      </c>
      <c r="AE46" t="s">
        <v>130</v>
      </c>
      <c r="AF46" t="s">
        <v>131</v>
      </c>
    </row>
    <row r="47" spans="1:32">
      <c r="A47" s="1" t="s">
        <v>132</v>
      </c>
      <c r="B47" s="5" t="s">
        <v>0</v>
      </c>
      <c r="C47" s="5" t="s">
        <v>0</v>
      </c>
      <c r="D47" s="5" t="s">
        <v>0</v>
      </c>
      <c r="E47" s="5" t="s">
        <v>2</v>
      </c>
      <c r="F47" s="5" t="s">
        <v>0</v>
      </c>
      <c r="G47" s="5" t="s">
        <v>0</v>
      </c>
      <c r="H47" s="5" t="s">
        <v>0</v>
      </c>
      <c r="I47" s="5" t="s">
        <v>0</v>
      </c>
      <c r="J47" s="5" t="s">
        <v>0</v>
      </c>
      <c r="K47" s="5" t="s">
        <v>0</v>
      </c>
      <c r="L47" s="5" t="s">
        <v>0</v>
      </c>
      <c r="M47" s="5" t="s">
        <v>0</v>
      </c>
      <c r="N47" s="5" t="s">
        <v>0</v>
      </c>
      <c r="O47" s="5" t="s">
        <v>2</v>
      </c>
      <c r="P47" s="5" t="s">
        <v>0</v>
      </c>
      <c r="Q47" s="5" t="s">
        <v>2</v>
      </c>
      <c r="R47" s="5" t="s">
        <v>0</v>
      </c>
      <c r="S47" s="6" t="s">
        <v>0</v>
      </c>
      <c r="T47" s="5" t="s">
        <v>0</v>
      </c>
      <c r="U47" s="5" t="s">
        <v>2</v>
      </c>
      <c r="V47" s="5" t="s">
        <v>2</v>
      </c>
      <c r="W47" s="5" t="s">
        <v>0</v>
      </c>
      <c r="X47" s="5" t="s">
        <v>2</v>
      </c>
      <c r="Y47" s="5" t="s">
        <v>2</v>
      </c>
      <c r="Z47" s="5" t="s">
        <v>2</v>
      </c>
      <c r="AA47" s="5" t="s">
        <v>2</v>
      </c>
      <c r="AB47" s="5" t="s">
        <v>2</v>
      </c>
      <c r="AC47" s="5" t="s">
        <v>2</v>
      </c>
      <c r="AD47" s="5" t="s">
        <v>2</v>
      </c>
      <c r="AE47" t="s">
        <v>133</v>
      </c>
      <c r="AF47" t="s">
        <v>134</v>
      </c>
    </row>
    <row r="48" spans="1:32">
      <c r="A48" s="1" t="s">
        <v>135</v>
      </c>
      <c r="B48" s="5" t="s">
        <v>0</v>
      </c>
      <c r="C48" s="5" t="s">
        <v>0</v>
      </c>
      <c r="D48" s="5" t="s">
        <v>0</v>
      </c>
      <c r="E48" s="5" t="s">
        <v>0</v>
      </c>
      <c r="F48" s="5" t="s">
        <v>0</v>
      </c>
      <c r="G48" s="5" t="s">
        <v>0</v>
      </c>
      <c r="H48" s="5" t="s">
        <v>0</v>
      </c>
      <c r="I48" s="5" t="s">
        <v>0</v>
      </c>
      <c r="J48" s="5" t="s">
        <v>0</v>
      </c>
      <c r="K48" s="5" t="s">
        <v>0</v>
      </c>
      <c r="L48" s="5" t="s">
        <v>0</v>
      </c>
      <c r="M48" s="5" t="s">
        <v>0</v>
      </c>
      <c r="N48" s="5" t="s">
        <v>0</v>
      </c>
      <c r="O48" s="5" t="s">
        <v>0</v>
      </c>
      <c r="P48" s="5" t="s">
        <v>0</v>
      </c>
      <c r="Q48" s="5" t="s">
        <v>0</v>
      </c>
      <c r="R48" s="5" t="s">
        <v>0</v>
      </c>
      <c r="S48" s="6" t="s">
        <v>0</v>
      </c>
      <c r="T48" s="5" t="s">
        <v>2</v>
      </c>
      <c r="U48" s="5" t="s">
        <v>2</v>
      </c>
      <c r="V48" s="5" t="s">
        <v>2</v>
      </c>
      <c r="W48" s="5" t="s">
        <v>0</v>
      </c>
      <c r="X48" s="5" t="s">
        <v>2</v>
      </c>
      <c r="Y48" s="5" t="s">
        <v>2</v>
      </c>
      <c r="Z48" s="5" t="s">
        <v>2</v>
      </c>
      <c r="AA48" s="5" t="s">
        <v>2</v>
      </c>
      <c r="AB48" s="5" t="s">
        <v>2</v>
      </c>
      <c r="AC48" s="5" t="s">
        <v>2</v>
      </c>
      <c r="AD48" s="5" t="s">
        <v>2</v>
      </c>
      <c r="AE48" t="s">
        <v>136</v>
      </c>
      <c r="AF48" t="s">
        <v>137</v>
      </c>
    </row>
    <row r="49" spans="1:32">
      <c r="A49" s="1" t="s">
        <v>138</v>
      </c>
      <c r="B49" s="5" t="s">
        <v>0</v>
      </c>
      <c r="C49" s="5" t="s">
        <v>0</v>
      </c>
      <c r="D49" s="5" t="s">
        <v>0</v>
      </c>
      <c r="E49" s="5" t="s">
        <v>2</v>
      </c>
      <c r="F49" s="5" t="s">
        <v>0</v>
      </c>
      <c r="G49" s="5" t="s">
        <v>0</v>
      </c>
      <c r="H49" s="5" t="s">
        <v>0</v>
      </c>
      <c r="I49" s="5" t="s">
        <v>0</v>
      </c>
      <c r="J49" s="5" t="s">
        <v>0</v>
      </c>
      <c r="K49" s="5" t="s">
        <v>0</v>
      </c>
      <c r="L49" s="5" t="s">
        <v>0</v>
      </c>
      <c r="M49" s="5" t="s">
        <v>0</v>
      </c>
      <c r="N49" s="5" t="s">
        <v>0</v>
      </c>
      <c r="O49" s="5" t="s">
        <v>0</v>
      </c>
      <c r="P49" s="5" t="s">
        <v>0</v>
      </c>
      <c r="Q49" s="5" t="s">
        <v>0</v>
      </c>
      <c r="R49" s="5" t="s">
        <v>0</v>
      </c>
      <c r="S49" s="6" t="s">
        <v>0</v>
      </c>
      <c r="T49" s="5" t="s">
        <v>0</v>
      </c>
      <c r="U49" s="5" t="s">
        <v>2</v>
      </c>
      <c r="V49" s="5" t="s">
        <v>0</v>
      </c>
      <c r="W49" s="5" t="s">
        <v>0</v>
      </c>
      <c r="X49" s="5" t="s">
        <v>2</v>
      </c>
      <c r="Y49" s="5" t="s">
        <v>2</v>
      </c>
      <c r="Z49" s="5" t="s">
        <v>0</v>
      </c>
      <c r="AA49" s="5" t="s">
        <v>2</v>
      </c>
      <c r="AB49" s="5" t="s">
        <v>0</v>
      </c>
      <c r="AC49" s="5" t="s">
        <v>0</v>
      </c>
      <c r="AD49" s="5" t="s">
        <v>2</v>
      </c>
      <c r="AE49" t="s">
        <v>139</v>
      </c>
      <c r="AF49" t="s">
        <v>140</v>
      </c>
    </row>
    <row r="50" spans="1:32">
      <c r="A50" s="1" t="s">
        <v>141</v>
      </c>
      <c r="B50" s="5" t="s">
        <v>0</v>
      </c>
      <c r="C50" s="5" t="s">
        <v>0</v>
      </c>
      <c r="D50" s="5" t="s">
        <v>0</v>
      </c>
      <c r="E50" s="5" t="s">
        <v>0</v>
      </c>
      <c r="F50" s="5" t="s">
        <v>0</v>
      </c>
      <c r="G50" s="5" t="s">
        <v>0</v>
      </c>
      <c r="H50" s="5" t="s">
        <v>0</v>
      </c>
      <c r="I50" s="5" t="s">
        <v>0</v>
      </c>
      <c r="J50" s="5" t="s">
        <v>0</v>
      </c>
      <c r="K50" s="5" t="s">
        <v>0</v>
      </c>
      <c r="L50" s="5" t="s">
        <v>0</v>
      </c>
      <c r="M50" s="5" t="s">
        <v>0</v>
      </c>
      <c r="N50" s="5" t="s">
        <v>0</v>
      </c>
      <c r="O50" s="5" t="s">
        <v>0</v>
      </c>
      <c r="P50" s="5" t="s">
        <v>0</v>
      </c>
      <c r="Q50" s="5" t="s">
        <v>2</v>
      </c>
      <c r="R50" s="5" t="s">
        <v>2</v>
      </c>
      <c r="S50" s="6" t="s">
        <v>0</v>
      </c>
      <c r="T50" s="5" t="s">
        <v>2</v>
      </c>
      <c r="U50" s="5" t="s">
        <v>2</v>
      </c>
      <c r="V50" s="5" t="s">
        <v>2</v>
      </c>
      <c r="W50" s="5" t="s">
        <v>2</v>
      </c>
      <c r="X50" s="5" t="s">
        <v>2</v>
      </c>
      <c r="Y50" s="5" t="s">
        <v>2</v>
      </c>
      <c r="Z50" s="5" t="s">
        <v>2</v>
      </c>
      <c r="AA50" s="5" t="s">
        <v>2</v>
      </c>
      <c r="AB50" s="5" t="s">
        <v>2</v>
      </c>
      <c r="AC50" s="5" t="s">
        <v>2</v>
      </c>
      <c r="AD50" s="5" t="s">
        <v>2</v>
      </c>
      <c r="AE50" t="s">
        <v>142</v>
      </c>
      <c r="AF50" t="s">
        <v>143</v>
      </c>
    </row>
    <row r="51" spans="1:32">
      <c r="A51" s="1" t="s">
        <v>144</v>
      </c>
      <c r="B51" s="5" t="s">
        <v>2</v>
      </c>
      <c r="C51" s="5" t="s">
        <v>2</v>
      </c>
      <c r="D51" s="5" t="s">
        <v>2</v>
      </c>
      <c r="E51" s="5" t="s">
        <v>2</v>
      </c>
      <c r="F51" s="5" t="s">
        <v>2</v>
      </c>
      <c r="G51" s="5" t="s">
        <v>1</v>
      </c>
      <c r="H51" s="5" t="s">
        <v>0</v>
      </c>
      <c r="I51" s="5" t="s">
        <v>0</v>
      </c>
      <c r="J51" s="5" t="s">
        <v>0</v>
      </c>
      <c r="K51" s="5" t="s">
        <v>0</v>
      </c>
      <c r="L51" s="5" t="s">
        <v>2</v>
      </c>
      <c r="M51" s="5" t="s">
        <v>2</v>
      </c>
      <c r="N51" s="5" t="s">
        <v>0</v>
      </c>
      <c r="O51" s="5" t="s">
        <v>2</v>
      </c>
      <c r="P51" s="5" t="s">
        <v>0</v>
      </c>
      <c r="Q51" s="5" t="s">
        <v>2</v>
      </c>
      <c r="R51" s="5" t="s">
        <v>0</v>
      </c>
      <c r="S51" s="6" t="s">
        <v>2</v>
      </c>
      <c r="T51" s="5" t="s">
        <v>2</v>
      </c>
      <c r="U51" s="5" t="s">
        <v>2</v>
      </c>
      <c r="V51" s="5" t="s">
        <v>2</v>
      </c>
      <c r="W51" s="5" t="s">
        <v>2</v>
      </c>
      <c r="X51" s="5" t="s">
        <v>2</v>
      </c>
      <c r="Y51" s="5" t="s">
        <v>2</v>
      </c>
      <c r="Z51" s="5" t="s">
        <v>2</v>
      </c>
      <c r="AA51" s="5" t="s">
        <v>2</v>
      </c>
      <c r="AB51" s="5" t="s">
        <v>2</v>
      </c>
      <c r="AC51" s="5" t="s">
        <v>2</v>
      </c>
      <c r="AD51" s="5" t="s">
        <v>2</v>
      </c>
      <c r="AE51" t="s">
        <v>145</v>
      </c>
      <c r="AF51" t="s">
        <v>146</v>
      </c>
    </row>
    <row r="52" spans="1:32">
      <c r="A52" s="2">
        <v>200105197196</v>
      </c>
      <c r="B52" s="5" t="s">
        <v>0</v>
      </c>
      <c r="C52" s="5" t="s">
        <v>0</v>
      </c>
      <c r="D52" s="5" t="s">
        <v>1</v>
      </c>
      <c r="E52" s="5" t="s">
        <v>2</v>
      </c>
      <c r="F52" s="5" t="s">
        <v>0</v>
      </c>
      <c r="G52" s="5" t="s">
        <v>1</v>
      </c>
      <c r="H52" s="5" t="s">
        <v>0</v>
      </c>
      <c r="I52" s="5" t="s">
        <v>0</v>
      </c>
      <c r="J52" s="5" t="s">
        <v>2</v>
      </c>
      <c r="K52" s="5" t="s">
        <v>0</v>
      </c>
      <c r="L52" s="5" t="s">
        <v>0</v>
      </c>
      <c r="M52" s="5" t="s">
        <v>0</v>
      </c>
      <c r="N52" s="5" t="s">
        <v>0</v>
      </c>
      <c r="O52" s="5" t="s">
        <v>1</v>
      </c>
      <c r="P52" s="5" t="s">
        <v>0</v>
      </c>
      <c r="Q52" s="5" t="s">
        <v>0</v>
      </c>
      <c r="R52" s="5" t="s">
        <v>1</v>
      </c>
      <c r="S52" s="6" t="s">
        <v>0</v>
      </c>
      <c r="T52" s="5" t="s">
        <v>2</v>
      </c>
      <c r="U52" s="5" t="s">
        <v>2</v>
      </c>
      <c r="V52" s="5" t="s">
        <v>2</v>
      </c>
      <c r="W52" s="5" t="s">
        <v>2</v>
      </c>
      <c r="X52" s="5" t="s">
        <v>2</v>
      </c>
      <c r="Y52" s="5" t="s">
        <v>2</v>
      </c>
      <c r="Z52" s="5" t="s">
        <v>0</v>
      </c>
      <c r="AA52" s="5" t="s">
        <v>2</v>
      </c>
      <c r="AB52" s="5" t="s">
        <v>1</v>
      </c>
      <c r="AC52" s="5" t="s">
        <v>0</v>
      </c>
      <c r="AD52" s="5" t="s">
        <v>2</v>
      </c>
      <c r="AE52" t="s">
        <v>147</v>
      </c>
      <c r="AF52" t="s">
        <v>148</v>
      </c>
    </row>
    <row r="53" spans="1:32">
      <c r="A53" s="1" t="s">
        <v>149</v>
      </c>
      <c r="B53" s="5" t="s">
        <v>0</v>
      </c>
      <c r="C53" s="5" t="s">
        <v>0</v>
      </c>
      <c r="D53" s="5" t="s">
        <v>0</v>
      </c>
      <c r="E53" s="5" t="s">
        <v>0</v>
      </c>
      <c r="F53" s="5" t="s">
        <v>0</v>
      </c>
      <c r="G53" s="5" t="s">
        <v>0</v>
      </c>
      <c r="H53" s="5" t="s">
        <v>0</v>
      </c>
      <c r="I53" s="5" t="s">
        <v>0</v>
      </c>
      <c r="J53" s="5" t="s">
        <v>2</v>
      </c>
      <c r="K53" s="5" t="s">
        <v>0</v>
      </c>
      <c r="L53" s="5" t="s">
        <v>0</v>
      </c>
      <c r="M53" s="5" t="s">
        <v>0</v>
      </c>
      <c r="N53" s="5" t="s">
        <v>0</v>
      </c>
      <c r="O53" s="5" t="s">
        <v>0</v>
      </c>
      <c r="P53" s="5" t="s">
        <v>0</v>
      </c>
      <c r="Q53" s="5" t="s">
        <v>0</v>
      </c>
      <c r="R53" s="5" t="s">
        <v>0</v>
      </c>
      <c r="S53" s="6" t="s">
        <v>0</v>
      </c>
      <c r="T53" s="5" t="s">
        <v>2</v>
      </c>
      <c r="U53" s="5" t="s">
        <v>2</v>
      </c>
      <c r="V53" s="5" t="s">
        <v>2</v>
      </c>
      <c r="W53" s="5" t="s">
        <v>0</v>
      </c>
      <c r="X53" s="5" t="s">
        <v>2</v>
      </c>
      <c r="Y53" s="5" t="s">
        <v>2</v>
      </c>
      <c r="Z53" s="5" t="s">
        <v>2</v>
      </c>
      <c r="AA53" s="5" t="s">
        <v>2</v>
      </c>
      <c r="AB53" s="5" t="s">
        <v>2</v>
      </c>
      <c r="AC53" s="5" t="s">
        <v>2</v>
      </c>
      <c r="AD53" s="5" t="s">
        <v>2</v>
      </c>
      <c r="AE53" t="s">
        <v>150</v>
      </c>
      <c r="AF53" t="s">
        <v>151</v>
      </c>
    </row>
    <row r="54" spans="1:32">
      <c r="A54" s="1" t="s">
        <v>152</v>
      </c>
      <c r="B54" s="5" t="s">
        <v>0</v>
      </c>
      <c r="C54" s="5" t="s">
        <v>0</v>
      </c>
      <c r="D54" s="5" t="s">
        <v>2</v>
      </c>
      <c r="E54" s="5" t="s">
        <v>2</v>
      </c>
      <c r="F54" s="5" t="s">
        <v>0</v>
      </c>
      <c r="G54" s="5" t="s">
        <v>0</v>
      </c>
      <c r="H54" s="5" t="s">
        <v>0</v>
      </c>
      <c r="I54" s="5" t="s">
        <v>0</v>
      </c>
      <c r="J54" s="5" t="s">
        <v>0</v>
      </c>
      <c r="K54" s="5" t="s">
        <v>0</v>
      </c>
      <c r="L54" s="5" t="s">
        <v>0</v>
      </c>
      <c r="M54" s="5" t="s">
        <v>0</v>
      </c>
      <c r="N54" s="5" t="s">
        <v>0</v>
      </c>
      <c r="O54" s="5" t="s">
        <v>0</v>
      </c>
      <c r="P54" s="5" t="s">
        <v>0</v>
      </c>
      <c r="Q54" s="5" t="s">
        <v>0</v>
      </c>
      <c r="R54" s="5" t="s">
        <v>0</v>
      </c>
      <c r="S54" s="6" t="s">
        <v>0</v>
      </c>
      <c r="T54" s="5" t="s">
        <v>0</v>
      </c>
      <c r="U54" s="5" t="s">
        <v>2</v>
      </c>
      <c r="V54" s="5" t="s">
        <v>2</v>
      </c>
      <c r="W54" s="5" t="s">
        <v>2</v>
      </c>
      <c r="X54" s="5" t="s">
        <v>2</v>
      </c>
      <c r="Y54" s="5" t="s">
        <v>2</v>
      </c>
      <c r="Z54" s="5" t="s">
        <v>2</v>
      </c>
      <c r="AA54" s="5" t="s">
        <v>2</v>
      </c>
      <c r="AB54" s="5" t="s">
        <v>0</v>
      </c>
      <c r="AC54" s="5" t="s">
        <v>0</v>
      </c>
      <c r="AD54" s="5" t="s">
        <v>2</v>
      </c>
      <c r="AE54" t="s">
        <v>153</v>
      </c>
      <c r="AF54" t="s">
        <v>154</v>
      </c>
    </row>
    <row r="55" spans="1:32">
      <c r="A55" s="1" t="s">
        <v>155</v>
      </c>
      <c r="B55" s="5" t="s">
        <v>2</v>
      </c>
      <c r="C55" s="5" t="s">
        <v>1</v>
      </c>
      <c r="D55" s="5" t="s">
        <v>2</v>
      </c>
      <c r="E55" s="5" t="s">
        <v>0</v>
      </c>
      <c r="F55" s="5" t="s">
        <v>2</v>
      </c>
      <c r="G55" s="5" t="s">
        <v>2</v>
      </c>
      <c r="H55" s="5" t="s">
        <v>0</v>
      </c>
      <c r="I55" s="5" t="s">
        <v>2</v>
      </c>
      <c r="J55" s="5" t="s">
        <v>0</v>
      </c>
      <c r="K55" s="5" t="s">
        <v>2</v>
      </c>
      <c r="L55" s="5" t="s">
        <v>2</v>
      </c>
      <c r="M55" s="5" t="s">
        <v>2</v>
      </c>
      <c r="N55" s="5" t="s">
        <v>2</v>
      </c>
      <c r="O55" s="5" t="s">
        <v>2</v>
      </c>
      <c r="P55" s="5" t="s">
        <v>2</v>
      </c>
      <c r="Q55" s="5" t="s">
        <v>0</v>
      </c>
      <c r="R55" s="5" t="s">
        <v>0</v>
      </c>
      <c r="S55" s="6" t="s">
        <v>2</v>
      </c>
      <c r="T55" s="5" t="s">
        <v>0</v>
      </c>
      <c r="U55" s="5" t="s">
        <v>2</v>
      </c>
      <c r="V55" s="5" t="s">
        <v>2</v>
      </c>
      <c r="W55" s="5" t="s">
        <v>2</v>
      </c>
      <c r="X55" s="5" t="s">
        <v>2</v>
      </c>
      <c r="Y55" s="5" t="s">
        <v>2</v>
      </c>
      <c r="Z55" s="5" t="s">
        <v>2</v>
      </c>
      <c r="AA55" s="5" t="s">
        <v>2</v>
      </c>
      <c r="AB55" s="5" t="s">
        <v>2</v>
      </c>
      <c r="AC55" s="5" t="s">
        <v>0</v>
      </c>
      <c r="AD55" s="5" t="s">
        <v>2</v>
      </c>
      <c r="AE55" t="s">
        <v>156</v>
      </c>
      <c r="AF55" t="s">
        <v>157</v>
      </c>
    </row>
    <row r="56" spans="1:32">
      <c r="A56" s="1" t="s">
        <v>158</v>
      </c>
      <c r="B56" s="5" t="s">
        <v>0</v>
      </c>
      <c r="C56" s="5" t="s">
        <v>0</v>
      </c>
      <c r="D56" s="5" t="s">
        <v>0</v>
      </c>
      <c r="E56" s="5" t="s">
        <v>0</v>
      </c>
      <c r="F56" s="5" t="s">
        <v>0</v>
      </c>
      <c r="G56" s="5" t="s">
        <v>0</v>
      </c>
      <c r="H56" s="5" t="s">
        <v>0</v>
      </c>
      <c r="I56" s="5" t="s">
        <v>0</v>
      </c>
      <c r="J56" s="5" t="s">
        <v>0</v>
      </c>
      <c r="K56" s="5" t="s">
        <v>0</v>
      </c>
      <c r="L56" s="5" t="s">
        <v>0</v>
      </c>
      <c r="M56" s="5" t="s">
        <v>0</v>
      </c>
      <c r="N56" s="5" t="s">
        <v>0</v>
      </c>
      <c r="O56" s="5" t="s">
        <v>2</v>
      </c>
      <c r="P56" s="5" t="s">
        <v>0</v>
      </c>
      <c r="Q56" s="5" t="s">
        <v>0</v>
      </c>
      <c r="R56" s="5" t="s">
        <v>0</v>
      </c>
      <c r="S56" s="6" t="s">
        <v>0</v>
      </c>
      <c r="T56" s="5" t="s">
        <v>0</v>
      </c>
      <c r="U56" s="5" t="s">
        <v>2</v>
      </c>
      <c r="V56" s="5" t="s">
        <v>2</v>
      </c>
      <c r="W56" s="5" t="s">
        <v>2</v>
      </c>
      <c r="X56" s="5" t="s">
        <v>2</v>
      </c>
      <c r="Y56" s="5" t="s">
        <v>2</v>
      </c>
      <c r="Z56" s="5" t="s">
        <v>2</v>
      </c>
      <c r="AA56" s="5" t="s">
        <v>2</v>
      </c>
      <c r="AB56" s="5" t="s">
        <v>2</v>
      </c>
      <c r="AC56" s="5" t="s">
        <v>2</v>
      </c>
      <c r="AD56" s="5" t="s">
        <v>2</v>
      </c>
      <c r="AE56" t="s">
        <v>159</v>
      </c>
      <c r="AF56" t="s">
        <v>160</v>
      </c>
    </row>
    <row r="57" spans="1:32">
      <c r="A57" s="1" t="s">
        <v>161</v>
      </c>
      <c r="B57" s="5" t="s">
        <v>0</v>
      </c>
      <c r="C57" s="5" t="s">
        <v>0</v>
      </c>
      <c r="D57" s="5" t="s">
        <v>0</v>
      </c>
      <c r="E57" s="5" t="s">
        <v>2</v>
      </c>
      <c r="F57" s="5" t="s">
        <v>0</v>
      </c>
      <c r="G57" s="5" t="s">
        <v>0</v>
      </c>
      <c r="H57" s="5" t="s">
        <v>0</v>
      </c>
      <c r="I57" s="5" t="s">
        <v>0</v>
      </c>
      <c r="J57" s="5" t="s">
        <v>2</v>
      </c>
      <c r="K57" s="5" t="s">
        <v>0</v>
      </c>
      <c r="L57" s="5" t="s">
        <v>0</v>
      </c>
      <c r="M57" s="5" t="s">
        <v>2</v>
      </c>
      <c r="N57" s="5" t="s">
        <v>0</v>
      </c>
      <c r="O57" s="5" t="s">
        <v>0</v>
      </c>
      <c r="P57" s="5" t="s">
        <v>0</v>
      </c>
      <c r="Q57" s="5" t="s">
        <v>2</v>
      </c>
      <c r="R57" s="5" t="s">
        <v>0</v>
      </c>
      <c r="S57" s="6" t="s">
        <v>0</v>
      </c>
      <c r="T57" s="5" t="s">
        <v>2</v>
      </c>
      <c r="U57" s="5" t="s">
        <v>2</v>
      </c>
      <c r="V57" s="5" t="s">
        <v>2</v>
      </c>
      <c r="W57" s="5" t="s">
        <v>0</v>
      </c>
      <c r="X57" s="5" t="s">
        <v>2</v>
      </c>
      <c r="Y57" s="5" t="s">
        <v>2</v>
      </c>
      <c r="Z57" s="5" t="s">
        <v>2</v>
      </c>
      <c r="AA57" s="5" t="s">
        <v>2</v>
      </c>
      <c r="AB57" s="5" t="s">
        <v>2</v>
      </c>
      <c r="AC57" s="5" t="s">
        <v>2</v>
      </c>
      <c r="AD57" s="5" t="s">
        <v>2</v>
      </c>
      <c r="AE57" t="s">
        <v>162</v>
      </c>
      <c r="AF57" t="s">
        <v>163</v>
      </c>
    </row>
    <row r="58" spans="1:32">
      <c r="A58" s="1" t="s">
        <v>164</v>
      </c>
      <c r="B58" s="5" t="s">
        <v>0</v>
      </c>
      <c r="C58" s="5" t="s">
        <v>0</v>
      </c>
      <c r="D58" s="5" t="s">
        <v>0</v>
      </c>
      <c r="E58" s="5" t="s">
        <v>2</v>
      </c>
      <c r="F58" s="5" t="s">
        <v>0</v>
      </c>
      <c r="G58" s="5" t="s">
        <v>0</v>
      </c>
      <c r="H58" s="5" t="s">
        <v>0</v>
      </c>
      <c r="I58" s="5" t="s">
        <v>0</v>
      </c>
      <c r="J58" s="5" t="s">
        <v>0</v>
      </c>
      <c r="K58" s="5" t="s">
        <v>0</v>
      </c>
      <c r="L58" s="5" t="s">
        <v>0</v>
      </c>
      <c r="M58" s="5" t="s">
        <v>0</v>
      </c>
      <c r="N58" s="5" t="s">
        <v>0</v>
      </c>
      <c r="O58" s="5" t="s">
        <v>0</v>
      </c>
      <c r="P58" s="5" t="s">
        <v>0</v>
      </c>
      <c r="Q58" s="5" t="s">
        <v>0</v>
      </c>
      <c r="R58" s="5" t="s">
        <v>0</v>
      </c>
      <c r="S58" s="6" t="s">
        <v>0</v>
      </c>
      <c r="T58" s="5" t="s">
        <v>2</v>
      </c>
      <c r="U58" s="5" t="s">
        <v>2</v>
      </c>
      <c r="V58" s="5" t="s">
        <v>2</v>
      </c>
      <c r="W58" s="5" t="s">
        <v>2</v>
      </c>
      <c r="X58" s="5" t="s">
        <v>2</v>
      </c>
      <c r="Y58" s="5" t="s">
        <v>2</v>
      </c>
      <c r="Z58" s="5" t="s">
        <v>2</v>
      </c>
      <c r="AA58" s="5" t="s">
        <v>2</v>
      </c>
      <c r="AB58" s="5" t="s">
        <v>2</v>
      </c>
      <c r="AC58" s="5" t="s">
        <v>2</v>
      </c>
      <c r="AD58" s="5" t="s">
        <v>2</v>
      </c>
      <c r="AE58" t="s">
        <v>165</v>
      </c>
      <c r="AF58" t="s">
        <v>166</v>
      </c>
    </row>
    <row r="59" spans="1:32">
      <c r="A59" s="1" t="s">
        <v>167</v>
      </c>
      <c r="B59" s="5" t="s">
        <v>0</v>
      </c>
      <c r="C59" s="5" t="s">
        <v>0</v>
      </c>
      <c r="D59" s="5" t="s">
        <v>0</v>
      </c>
      <c r="E59" s="5" t="s">
        <v>0</v>
      </c>
      <c r="F59" s="5" t="s">
        <v>0</v>
      </c>
      <c r="G59" s="5" t="s">
        <v>0</v>
      </c>
      <c r="H59" s="5" t="s">
        <v>0</v>
      </c>
      <c r="I59" s="5" t="s">
        <v>0</v>
      </c>
      <c r="J59" s="5" t="s">
        <v>0</v>
      </c>
      <c r="K59" s="5" t="s">
        <v>0</v>
      </c>
      <c r="L59" s="5" t="s">
        <v>0</v>
      </c>
      <c r="M59" s="5" t="s">
        <v>0</v>
      </c>
      <c r="N59" s="5" t="s">
        <v>0</v>
      </c>
      <c r="O59" s="5" t="s">
        <v>0</v>
      </c>
      <c r="P59" s="5" t="s">
        <v>0</v>
      </c>
      <c r="Q59" s="5" t="s">
        <v>0</v>
      </c>
      <c r="R59" s="5" t="s">
        <v>0</v>
      </c>
      <c r="S59" s="6" t="s">
        <v>0</v>
      </c>
      <c r="T59" s="5" t="s">
        <v>2</v>
      </c>
      <c r="U59" s="5" t="s">
        <v>2</v>
      </c>
      <c r="V59" s="5" t="s">
        <v>2</v>
      </c>
      <c r="W59" s="5" t="s">
        <v>0</v>
      </c>
      <c r="X59" s="5" t="s">
        <v>2</v>
      </c>
      <c r="Y59" s="5" t="s">
        <v>2</v>
      </c>
      <c r="Z59" s="5" t="s">
        <v>2</v>
      </c>
      <c r="AA59" s="5" t="s">
        <v>2</v>
      </c>
      <c r="AB59" s="5" t="s">
        <v>2</v>
      </c>
      <c r="AC59" s="5" t="s">
        <v>2</v>
      </c>
      <c r="AD59" s="5" t="s">
        <v>0</v>
      </c>
      <c r="AE59" t="s">
        <v>168</v>
      </c>
      <c r="AF59" t="s">
        <v>169</v>
      </c>
    </row>
    <row r="60" spans="1:32">
      <c r="A60" s="1" t="s">
        <v>170</v>
      </c>
      <c r="B60" s="5" t="s">
        <v>0</v>
      </c>
      <c r="C60" s="5" t="s">
        <v>0</v>
      </c>
      <c r="D60" s="5" t="s">
        <v>0</v>
      </c>
      <c r="E60" s="5" t="s">
        <v>0</v>
      </c>
      <c r="F60" s="5" t="s">
        <v>0</v>
      </c>
      <c r="G60" s="5" t="s">
        <v>0</v>
      </c>
      <c r="H60" s="5" t="s">
        <v>0</v>
      </c>
      <c r="I60" s="5" t="s">
        <v>0</v>
      </c>
      <c r="J60" s="5" t="s">
        <v>0</v>
      </c>
      <c r="K60" s="5" t="s">
        <v>0</v>
      </c>
      <c r="L60" s="5" t="s">
        <v>0</v>
      </c>
      <c r="M60" s="5" t="s">
        <v>0</v>
      </c>
      <c r="N60" s="5" t="s">
        <v>0</v>
      </c>
      <c r="O60" s="5" t="s">
        <v>0</v>
      </c>
      <c r="P60" s="5" t="s">
        <v>0</v>
      </c>
      <c r="Q60" s="5" t="s">
        <v>0</v>
      </c>
      <c r="R60" s="5" t="s">
        <v>2</v>
      </c>
      <c r="S60" s="6" t="s">
        <v>2</v>
      </c>
      <c r="T60" s="5" t="s">
        <v>2</v>
      </c>
      <c r="U60" s="5" t="s">
        <v>2</v>
      </c>
      <c r="V60" s="5" t="s">
        <v>2</v>
      </c>
      <c r="W60" s="5" t="s">
        <v>2</v>
      </c>
      <c r="X60" s="5" t="s">
        <v>2</v>
      </c>
      <c r="Y60" s="5" t="s">
        <v>2</v>
      </c>
      <c r="Z60" s="5" t="s">
        <v>2</v>
      </c>
      <c r="AA60" s="5" t="s">
        <v>2</v>
      </c>
      <c r="AB60" s="5" t="s">
        <v>2</v>
      </c>
      <c r="AC60" s="5" t="s">
        <v>2</v>
      </c>
      <c r="AD60" s="5" t="s">
        <v>2</v>
      </c>
      <c r="AE60" t="s">
        <v>171</v>
      </c>
      <c r="AF60" t="s">
        <v>172</v>
      </c>
    </row>
    <row r="61" spans="1:32">
      <c r="A61" s="1" t="s">
        <v>173</v>
      </c>
      <c r="B61" s="5" t="s">
        <v>0</v>
      </c>
      <c r="C61" s="5" t="s">
        <v>0</v>
      </c>
      <c r="D61" s="5" t="s">
        <v>0</v>
      </c>
      <c r="E61" s="5" t="s">
        <v>2</v>
      </c>
      <c r="F61" s="5" t="s">
        <v>0</v>
      </c>
      <c r="G61" s="5" t="s">
        <v>0</v>
      </c>
      <c r="H61" s="5" t="s">
        <v>2</v>
      </c>
      <c r="I61" s="5" t="s">
        <v>0</v>
      </c>
      <c r="J61" s="5" t="s">
        <v>0</v>
      </c>
      <c r="K61" s="5" t="s">
        <v>0</v>
      </c>
      <c r="L61" s="5" t="s">
        <v>0</v>
      </c>
      <c r="M61" s="5" t="s">
        <v>0</v>
      </c>
      <c r="N61" s="5" t="s">
        <v>0</v>
      </c>
      <c r="O61" s="5" t="s">
        <v>2</v>
      </c>
      <c r="P61" s="5" t="s">
        <v>0</v>
      </c>
      <c r="Q61" s="5" t="s">
        <v>2</v>
      </c>
      <c r="R61" s="5" t="s">
        <v>2</v>
      </c>
      <c r="S61" s="6" t="s">
        <v>0</v>
      </c>
      <c r="T61" s="5" t="s">
        <v>2</v>
      </c>
      <c r="U61" s="5" t="s">
        <v>2</v>
      </c>
      <c r="V61" s="5" t="s">
        <v>2</v>
      </c>
      <c r="W61" s="5" t="s">
        <v>2</v>
      </c>
      <c r="X61" s="5" t="s">
        <v>2</v>
      </c>
      <c r="Y61" s="5" t="s">
        <v>2</v>
      </c>
      <c r="Z61" s="5" t="s">
        <v>2</v>
      </c>
      <c r="AA61" s="5" t="s">
        <v>2</v>
      </c>
      <c r="AB61" s="5" t="s">
        <v>2</v>
      </c>
      <c r="AC61" s="5" t="s">
        <v>2</v>
      </c>
      <c r="AD61" s="5" t="s">
        <v>2</v>
      </c>
      <c r="AE61" t="s">
        <v>174</v>
      </c>
      <c r="AF61" t="s">
        <v>175</v>
      </c>
    </row>
    <row r="62" spans="1:32">
      <c r="A62" s="2">
        <v>200101191233</v>
      </c>
      <c r="B62" s="5" t="s">
        <v>0</v>
      </c>
      <c r="C62" s="5" t="s">
        <v>0</v>
      </c>
      <c r="D62" s="5" t="s">
        <v>2</v>
      </c>
      <c r="E62" s="5" t="s">
        <v>1</v>
      </c>
      <c r="F62" s="5" t="s">
        <v>0</v>
      </c>
      <c r="G62" s="5" t="s">
        <v>2</v>
      </c>
      <c r="H62" s="5" t="s">
        <v>1</v>
      </c>
      <c r="I62" s="5" t="s">
        <v>2</v>
      </c>
      <c r="J62" s="5" t="s">
        <v>2</v>
      </c>
      <c r="K62" s="5" t="s">
        <v>0</v>
      </c>
      <c r="L62" s="5" t="s">
        <v>0</v>
      </c>
      <c r="M62" s="5" t="s">
        <v>0</v>
      </c>
      <c r="N62" s="5" t="s">
        <v>0</v>
      </c>
      <c r="O62" s="5" t="s">
        <v>2</v>
      </c>
      <c r="P62" s="5" t="s">
        <v>0</v>
      </c>
      <c r="Q62" s="5" t="s">
        <v>1</v>
      </c>
      <c r="R62" s="5" t="s">
        <v>1</v>
      </c>
      <c r="S62" s="6" t="s">
        <v>0</v>
      </c>
      <c r="T62" s="5" t="s">
        <v>2</v>
      </c>
      <c r="U62" s="5" t="s">
        <v>2</v>
      </c>
      <c r="V62" s="5" t="s">
        <v>2</v>
      </c>
      <c r="W62" s="5" t="s">
        <v>0</v>
      </c>
      <c r="X62" s="5" t="s">
        <v>2</v>
      </c>
      <c r="Y62" s="5" t="s">
        <v>2</v>
      </c>
      <c r="Z62" s="5" t="s">
        <v>0</v>
      </c>
      <c r="AA62" s="5" t="s">
        <v>2</v>
      </c>
      <c r="AB62" s="5" t="s">
        <v>2</v>
      </c>
      <c r="AC62" s="5" t="s">
        <v>2</v>
      </c>
      <c r="AD62" s="5" t="s">
        <v>2</v>
      </c>
      <c r="AE62" t="s">
        <v>176</v>
      </c>
      <c r="AF62" t="s">
        <v>177</v>
      </c>
    </row>
    <row r="64" spans="1:32" s="11" customFormat="1" ht="18">
      <c r="A64" s="9" t="s">
        <v>206</v>
      </c>
      <c r="B64" s="10">
        <v>57</v>
      </c>
      <c r="C64" s="10">
        <v>59</v>
      </c>
      <c r="D64" s="10">
        <v>55</v>
      </c>
      <c r="E64" s="10">
        <v>24</v>
      </c>
      <c r="F64" s="10">
        <v>59</v>
      </c>
      <c r="G64" s="10">
        <v>39</v>
      </c>
      <c r="H64" s="10">
        <v>52</v>
      </c>
      <c r="I64" s="10">
        <v>49</v>
      </c>
      <c r="J64" s="10">
        <v>45</v>
      </c>
      <c r="K64" s="10">
        <v>60</v>
      </c>
      <c r="L64" s="10">
        <v>54</v>
      </c>
      <c r="M64" s="10">
        <v>55</v>
      </c>
      <c r="N64" s="10">
        <v>60</v>
      </c>
      <c r="O64" s="10">
        <v>33</v>
      </c>
      <c r="P64" s="10">
        <v>59</v>
      </c>
      <c r="Q64" s="10">
        <v>33</v>
      </c>
      <c r="R64" s="10">
        <v>51</v>
      </c>
      <c r="S64" s="10">
        <v>56</v>
      </c>
      <c r="T64" s="10">
        <v>11</v>
      </c>
      <c r="U64" s="10">
        <v>4</v>
      </c>
      <c r="V64" s="10">
        <v>2</v>
      </c>
      <c r="W64" s="10">
        <v>26</v>
      </c>
      <c r="X64" s="10">
        <v>0</v>
      </c>
      <c r="Y64" s="10">
        <v>0</v>
      </c>
      <c r="Z64" s="10">
        <v>8</v>
      </c>
      <c r="AA64" s="10">
        <v>4</v>
      </c>
      <c r="AB64" s="10">
        <v>7</v>
      </c>
      <c r="AC64" s="10">
        <v>13</v>
      </c>
      <c r="AD64" s="10">
        <v>7</v>
      </c>
    </row>
    <row r="65" spans="1:30" s="11" customFormat="1" ht="18">
      <c r="A65" s="9" t="s">
        <v>207</v>
      </c>
      <c r="B65" s="12">
        <v>2</v>
      </c>
      <c r="C65" s="12">
        <v>1</v>
      </c>
      <c r="D65" s="12">
        <v>1</v>
      </c>
      <c r="E65" s="12">
        <v>6</v>
      </c>
      <c r="F65" s="12">
        <v>0</v>
      </c>
      <c r="G65" s="12">
        <v>9</v>
      </c>
      <c r="H65" s="12">
        <v>4</v>
      </c>
      <c r="I65" s="12">
        <v>2</v>
      </c>
      <c r="J65" s="12">
        <v>2</v>
      </c>
      <c r="K65" s="12">
        <v>0</v>
      </c>
      <c r="L65" s="12">
        <v>3</v>
      </c>
      <c r="M65" s="12">
        <v>1</v>
      </c>
      <c r="N65" s="12">
        <v>0</v>
      </c>
      <c r="O65" s="12">
        <v>4</v>
      </c>
      <c r="P65" s="12">
        <v>1</v>
      </c>
      <c r="Q65" s="12">
        <v>6</v>
      </c>
      <c r="R65" s="12">
        <v>5</v>
      </c>
      <c r="S65" s="13"/>
      <c r="T65" s="12"/>
      <c r="U65" s="12">
        <v>2</v>
      </c>
      <c r="V65" s="12">
        <v>1</v>
      </c>
      <c r="W65" s="12">
        <v>6</v>
      </c>
      <c r="X65" s="12">
        <v>1</v>
      </c>
      <c r="Y65" s="12">
        <v>1</v>
      </c>
      <c r="Z65" s="12">
        <v>3</v>
      </c>
      <c r="AA65" s="12">
        <v>2</v>
      </c>
      <c r="AB65" s="12">
        <v>4</v>
      </c>
      <c r="AC65" s="12">
        <v>1</v>
      </c>
      <c r="AD65" s="12">
        <v>5</v>
      </c>
    </row>
    <row r="66" spans="1:30" s="11" customFormat="1" ht="18">
      <c r="A66" s="9" t="s">
        <v>208</v>
      </c>
      <c r="B66" s="14">
        <v>2</v>
      </c>
      <c r="C66" s="14">
        <v>1</v>
      </c>
      <c r="D66" s="14">
        <v>4</v>
      </c>
      <c r="E66" s="14">
        <v>31</v>
      </c>
      <c r="F66" s="14">
        <v>2</v>
      </c>
      <c r="G66" s="14">
        <v>13</v>
      </c>
      <c r="H66" s="14">
        <v>5</v>
      </c>
      <c r="I66" s="14">
        <v>10</v>
      </c>
      <c r="J66" s="14">
        <v>14</v>
      </c>
      <c r="K66" s="14">
        <v>1</v>
      </c>
      <c r="L66" s="14">
        <v>4</v>
      </c>
      <c r="M66" s="14">
        <v>5</v>
      </c>
      <c r="N66" s="14">
        <v>1</v>
      </c>
      <c r="O66" s="14">
        <v>24</v>
      </c>
      <c r="P66" s="14">
        <v>1</v>
      </c>
      <c r="Q66" s="14">
        <v>22</v>
      </c>
      <c r="R66" s="14">
        <v>5</v>
      </c>
      <c r="S66" s="14">
        <v>5</v>
      </c>
      <c r="T66" s="14">
        <v>50</v>
      </c>
      <c r="U66" s="14">
        <v>55</v>
      </c>
      <c r="V66" s="14">
        <v>58</v>
      </c>
      <c r="W66" s="14">
        <v>29</v>
      </c>
      <c r="X66" s="14">
        <v>60</v>
      </c>
      <c r="Y66" s="14">
        <v>60</v>
      </c>
      <c r="Z66" s="14">
        <v>50</v>
      </c>
      <c r="AA66" s="14">
        <v>55</v>
      </c>
      <c r="AB66" s="14">
        <v>50</v>
      </c>
      <c r="AC66" s="14">
        <v>47</v>
      </c>
      <c r="AD66" s="14">
        <v>49</v>
      </c>
    </row>
    <row r="67" spans="1:30" s="8" customFormat="1">
      <c r="A67" s="3"/>
      <c r="B67" s="4" t="s">
        <v>178</v>
      </c>
      <c r="C67" s="4" t="s">
        <v>179</v>
      </c>
      <c r="D67" s="4" t="s">
        <v>180</v>
      </c>
      <c r="E67" s="4" t="s">
        <v>181</v>
      </c>
      <c r="F67" s="4" t="s">
        <v>182</v>
      </c>
      <c r="G67" s="4" t="s">
        <v>183</v>
      </c>
      <c r="H67" s="4" t="s">
        <v>184</v>
      </c>
      <c r="I67" s="4" t="s">
        <v>185</v>
      </c>
      <c r="J67" s="4" t="s">
        <v>186</v>
      </c>
      <c r="K67" s="4" t="s">
        <v>187</v>
      </c>
      <c r="L67" s="4" t="s">
        <v>188</v>
      </c>
      <c r="M67" s="4" t="s">
        <v>189</v>
      </c>
      <c r="N67" s="4" t="s">
        <v>190</v>
      </c>
      <c r="O67" s="4" t="s">
        <v>191</v>
      </c>
      <c r="P67" s="4" t="s">
        <v>192</v>
      </c>
      <c r="Q67" s="4" t="s">
        <v>193</v>
      </c>
      <c r="R67" s="4" t="s">
        <v>194</v>
      </c>
      <c r="S67" s="7" t="s">
        <v>3</v>
      </c>
      <c r="T67" s="4" t="s">
        <v>195</v>
      </c>
      <c r="U67" s="4" t="s">
        <v>196</v>
      </c>
      <c r="V67" s="4" t="s">
        <v>197</v>
      </c>
      <c r="W67" s="4" t="s">
        <v>198</v>
      </c>
      <c r="X67" s="4" t="s">
        <v>199</v>
      </c>
      <c r="Y67" s="4" t="s">
        <v>200</v>
      </c>
      <c r="Z67" s="4" t="s">
        <v>201</v>
      </c>
      <c r="AA67" s="4" t="s">
        <v>202</v>
      </c>
      <c r="AB67" s="4" t="s">
        <v>203</v>
      </c>
      <c r="AC67" s="4" t="s">
        <v>204</v>
      </c>
      <c r="AD67" s="4" t="s">
        <v>205</v>
      </c>
    </row>
  </sheetData>
  <phoneticPr fontId="0" type="noConversion"/>
  <pageMargins left="0.75" right="0.75" top="1" bottom="1" header="0" footer="0"/>
  <pageSetup paperSize="512" scale="140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I33"/>
  <sheetViews>
    <sheetView zoomScale="55" zoomScaleNormal="55" workbookViewId="0">
      <selection activeCell="A2" sqref="A2:I33"/>
    </sheetView>
  </sheetViews>
  <sheetFormatPr baseColWidth="10" defaultRowHeight="12.75"/>
  <cols>
    <col min="2" max="2" width="23" customWidth="1"/>
    <col min="6" max="6" width="12.42578125" style="23" bestFit="1" customWidth="1"/>
  </cols>
  <sheetData>
    <row r="3" spans="2:9" ht="18">
      <c r="C3" s="9" t="s">
        <v>206</v>
      </c>
      <c r="D3" s="9"/>
      <c r="E3" s="9" t="s">
        <v>207</v>
      </c>
      <c r="F3" s="21"/>
      <c r="G3" s="9" t="s">
        <v>208</v>
      </c>
      <c r="H3" s="9"/>
      <c r="I3" s="3"/>
    </row>
    <row r="4" spans="2:9" ht="18">
      <c r="B4" s="15" t="s">
        <v>187</v>
      </c>
      <c r="C4" s="18">
        <v>60</v>
      </c>
      <c r="D4" s="20">
        <f>(C4*100)/61</f>
        <v>98.360655737704917</v>
      </c>
      <c r="E4" s="12">
        <v>0</v>
      </c>
      <c r="F4" s="22">
        <f>(E4*100/61)</f>
        <v>0</v>
      </c>
      <c r="G4" s="18">
        <v>1</v>
      </c>
      <c r="H4" s="20">
        <f>(G4*100/61)</f>
        <v>1.639344262295082</v>
      </c>
      <c r="I4">
        <f>SUM(C4:H4)</f>
        <v>161</v>
      </c>
    </row>
    <row r="5" spans="2:9" ht="18">
      <c r="B5" s="15" t="s">
        <v>190</v>
      </c>
      <c r="C5" s="18">
        <v>60</v>
      </c>
      <c r="D5" s="20">
        <f t="shared" ref="D5:D33" si="0">(C5*100)/61</f>
        <v>98.360655737704917</v>
      </c>
      <c r="E5" s="12">
        <v>0</v>
      </c>
      <c r="F5" s="22">
        <f t="shared" ref="F5:F33" si="1">(E5*100/61)</f>
        <v>0</v>
      </c>
      <c r="G5" s="18">
        <v>1</v>
      </c>
      <c r="H5" s="20">
        <f t="shared" ref="H5:H33" si="2">(G5*100/61)</f>
        <v>1.639344262295082</v>
      </c>
      <c r="I5">
        <f t="shared" ref="I5:I33" si="3">SUM(C5:H5)</f>
        <v>161</v>
      </c>
    </row>
    <row r="6" spans="2:9" ht="18">
      <c r="B6" s="15" t="s">
        <v>179</v>
      </c>
      <c r="C6" s="18">
        <v>59</v>
      </c>
      <c r="D6" s="20">
        <f t="shared" si="0"/>
        <v>96.721311475409834</v>
      </c>
      <c r="E6" s="12">
        <v>1</v>
      </c>
      <c r="F6" s="22">
        <f t="shared" si="1"/>
        <v>1.639344262295082</v>
      </c>
      <c r="G6" s="18">
        <v>1</v>
      </c>
      <c r="H6" s="20">
        <f t="shared" si="2"/>
        <v>1.639344262295082</v>
      </c>
      <c r="I6">
        <f t="shared" si="3"/>
        <v>161</v>
      </c>
    </row>
    <row r="7" spans="2:9" ht="18">
      <c r="B7" s="15" t="s">
        <v>182</v>
      </c>
      <c r="C7" s="18">
        <v>59</v>
      </c>
      <c r="D7" s="20">
        <f t="shared" si="0"/>
        <v>96.721311475409834</v>
      </c>
      <c r="E7" s="12">
        <v>0</v>
      </c>
      <c r="F7" s="22">
        <f t="shared" si="1"/>
        <v>0</v>
      </c>
      <c r="G7" s="18">
        <v>2</v>
      </c>
      <c r="H7" s="20">
        <f t="shared" si="2"/>
        <v>3.278688524590164</v>
      </c>
      <c r="I7">
        <f t="shared" si="3"/>
        <v>161</v>
      </c>
    </row>
    <row r="8" spans="2:9" ht="18">
      <c r="B8" s="15" t="s">
        <v>192</v>
      </c>
      <c r="C8" s="18">
        <v>59</v>
      </c>
      <c r="D8" s="20">
        <f t="shared" si="0"/>
        <v>96.721311475409834</v>
      </c>
      <c r="E8" s="12">
        <v>1</v>
      </c>
      <c r="F8" s="22">
        <f t="shared" si="1"/>
        <v>1.639344262295082</v>
      </c>
      <c r="G8" s="18">
        <v>1</v>
      </c>
      <c r="H8" s="20">
        <f t="shared" si="2"/>
        <v>1.639344262295082</v>
      </c>
      <c r="I8">
        <f t="shared" si="3"/>
        <v>161</v>
      </c>
    </row>
    <row r="9" spans="2:9" ht="18">
      <c r="B9" s="15" t="s">
        <v>178</v>
      </c>
      <c r="C9" s="18">
        <v>57</v>
      </c>
      <c r="D9" s="20">
        <f t="shared" si="0"/>
        <v>93.442622950819668</v>
      </c>
      <c r="E9" s="12">
        <v>2</v>
      </c>
      <c r="F9" s="22">
        <f t="shared" si="1"/>
        <v>3.278688524590164</v>
      </c>
      <c r="G9" s="18">
        <v>2</v>
      </c>
      <c r="H9" s="20">
        <f t="shared" si="2"/>
        <v>3.278688524590164</v>
      </c>
      <c r="I9">
        <f t="shared" si="3"/>
        <v>161</v>
      </c>
    </row>
    <row r="10" spans="2:9" ht="18">
      <c r="B10" s="15" t="s">
        <v>180</v>
      </c>
      <c r="C10" s="18">
        <v>55</v>
      </c>
      <c r="D10" s="20">
        <f t="shared" si="0"/>
        <v>90.163934426229503</v>
      </c>
      <c r="E10" s="12">
        <v>1</v>
      </c>
      <c r="F10" s="22">
        <f t="shared" si="1"/>
        <v>1.639344262295082</v>
      </c>
      <c r="G10" s="18">
        <v>5</v>
      </c>
      <c r="H10" s="20">
        <f t="shared" si="2"/>
        <v>8.1967213114754092</v>
      </c>
      <c r="I10">
        <f t="shared" si="3"/>
        <v>161</v>
      </c>
    </row>
    <row r="11" spans="2:9" ht="18">
      <c r="B11" s="15" t="s">
        <v>189</v>
      </c>
      <c r="C11" s="18">
        <v>55</v>
      </c>
      <c r="D11" s="20">
        <f t="shared" si="0"/>
        <v>90.163934426229503</v>
      </c>
      <c r="E11" s="12">
        <v>1</v>
      </c>
      <c r="F11" s="22">
        <f t="shared" si="1"/>
        <v>1.639344262295082</v>
      </c>
      <c r="G11" s="18">
        <v>5</v>
      </c>
      <c r="H11" s="20">
        <f t="shared" si="2"/>
        <v>8.1967213114754092</v>
      </c>
      <c r="I11">
        <f t="shared" si="3"/>
        <v>161</v>
      </c>
    </row>
    <row r="12" spans="2:9" ht="18">
      <c r="B12" s="15" t="s">
        <v>188</v>
      </c>
      <c r="C12" s="18">
        <v>54</v>
      </c>
      <c r="D12" s="20">
        <f t="shared" si="0"/>
        <v>88.52459016393442</v>
      </c>
      <c r="E12" s="12">
        <v>3</v>
      </c>
      <c r="F12" s="22">
        <f t="shared" si="1"/>
        <v>4.918032786885246</v>
      </c>
      <c r="G12" s="18">
        <v>4</v>
      </c>
      <c r="H12" s="20">
        <f t="shared" si="2"/>
        <v>6.557377049180328</v>
      </c>
      <c r="I12">
        <f t="shared" si="3"/>
        <v>161</v>
      </c>
    </row>
    <row r="13" spans="2:9" ht="18">
      <c r="B13" s="15" t="s">
        <v>184</v>
      </c>
      <c r="C13" s="18">
        <v>52</v>
      </c>
      <c r="D13" s="20">
        <f t="shared" si="0"/>
        <v>85.245901639344268</v>
      </c>
      <c r="E13" s="12">
        <v>4</v>
      </c>
      <c r="F13" s="22">
        <f t="shared" si="1"/>
        <v>6.557377049180328</v>
      </c>
      <c r="G13" s="18">
        <v>5</v>
      </c>
      <c r="H13" s="20">
        <f t="shared" si="2"/>
        <v>8.1967213114754092</v>
      </c>
      <c r="I13">
        <f t="shared" si="3"/>
        <v>161</v>
      </c>
    </row>
    <row r="14" spans="2:9" ht="18">
      <c r="B14" s="15" t="s">
        <v>194</v>
      </c>
      <c r="C14" s="18">
        <v>51</v>
      </c>
      <c r="D14" s="20">
        <f t="shared" si="0"/>
        <v>83.606557377049185</v>
      </c>
      <c r="E14" s="12">
        <v>5</v>
      </c>
      <c r="F14" s="22">
        <f t="shared" si="1"/>
        <v>8.1967213114754092</v>
      </c>
      <c r="G14" s="18">
        <v>5</v>
      </c>
      <c r="H14" s="20">
        <f t="shared" si="2"/>
        <v>8.1967213114754092</v>
      </c>
      <c r="I14">
        <f t="shared" si="3"/>
        <v>161</v>
      </c>
    </row>
    <row r="15" spans="2:9" ht="18">
      <c r="B15" s="15" t="s">
        <v>185</v>
      </c>
      <c r="C15" s="18">
        <v>49</v>
      </c>
      <c r="D15" s="20">
        <f t="shared" si="0"/>
        <v>80.327868852459019</v>
      </c>
      <c r="E15" s="12">
        <v>2</v>
      </c>
      <c r="F15" s="22">
        <f t="shared" si="1"/>
        <v>3.278688524590164</v>
      </c>
      <c r="G15" s="18">
        <v>10</v>
      </c>
      <c r="H15" s="20">
        <f t="shared" si="2"/>
        <v>16.393442622950818</v>
      </c>
      <c r="I15">
        <f t="shared" si="3"/>
        <v>161</v>
      </c>
    </row>
    <row r="16" spans="2:9" ht="18">
      <c r="B16" s="15" t="s">
        <v>186</v>
      </c>
      <c r="C16" s="18">
        <v>45</v>
      </c>
      <c r="D16" s="20">
        <f t="shared" si="0"/>
        <v>73.770491803278688</v>
      </c>
      <c r="E16" s="12">
        <v>2</v>
      </c>
      <c r="F16" s="22">
        <f t="shared" si="1"/>
        <v>3.278688524590164</v>
      </c>
      <c r="G16" s="18">
        <v>14</v>
      </c>
      <c r="H16" s="20">
        <f t="shared" si="2"/>
        <v>22.950819672131146</v>
      </c>
      <c r="I16">
        <f t="shared" si="3"/>
        <v>161</v>
      </c>
    </row>
    <row r="17" spans="2:9" ht="18">
      <c r="B17" s="15" t="s">
        <v>183</v>
      </c>
      <c r="C17" s="18">
        <v>39</v>
      </c>
      <c r="D17" s="20">
        <f t="shared" si="0"/>
        <v>63.934426229508198</v>
      </c>
      <c r="E17" s="12">
        <v>9</v>
      </c>
      <c r="F17" s="22">
        <f t="shared" si="1"/>
        <v>14.754098360655737</v>
      </c>
      <c r="G17" s="18">
        <v>13</v>
      </c>
      <c r="H17" s="20">
        <f t="shared" si="2"/>
        <v>21.311475409836067</v>
      </c>
      <c r="I17">
        <f t="shared" si="3"/>
        <v>161</v>
      </c>
    </row>
    <row r="18" spans="2:9" ht="18">
      <c r="B18" s="15" t="s">
        <v>191</v>
      </c>
      <c r="C18" s="18">
        <v>33</v>
      </c>
      <c r="D18" s="20">
        <f t="shared" si="0"/>
        <v>54.098360655737707</v>
      </c>
      <c r="E18" s="12">
        <v>4</v>
      </c>
      <c r="F18" s="22">
        <f t="shared" si="1"/>
        <v>6.557377049180328</v>
      </c>
      <c r="G18" s="18">
        <v>24</v>
      </c>
      <c r="H18" s="20">
        <f t="shared" si="2"/>
        <v>39.344262295081968</v>
      </c>
      <c r="I18">
        <f t="shared" si="3"/>
        <v>161</v>
      </c>
    </row>
    <row r="19" spans="2:9" ht="18">
      <c r="B19" s="15" t="s">
        <v>193</v>
      </c>
      <c r="C19" s="18">
        <v>33</v>
      </c>
      <c r="D19" s="20">
        <f t="shared" si="0"/>
        <v>54.098360655737707</v>
      </c>
      <c r="E19" s="12">
        <v>6</v>
      </c>
      <c r="F19" s="22">
        <f t="shared" si="1"/>
        <v>9.8360655737704921</v>
      </c>
      <c r="G19" s="18">
        <v>22</v>
      </c>
      <c r="H19" s="20">
        <f t="shared" si="2"/>
        <v>36.065573770491802</v>
      </c>
      <c r="I19">
        <f t="shared" si="3"/>
        <v>161</v>
      </c>
    </row>
    <row r="20" spans="2:9" ht="18">
      <c r="B20" s="15" t="s">
        <v>181</v>
      </c>
      <c r="C20" s="18">
        <v>24</v>
      </c>
      <c r="D20" s="20">
        <f t="shared" si="0"/>
        <v>39.344262295081968</v>
      </c>
      <c r="E20" s="12">
        <v>6</v>
      </c>
      <c r="F20" s="22">
        <f t="shared" si="1"/>
        <v>9.8360655737704921</v>
      </c>
      <c r="G20" s="18">
        <v>31</v>
      </c>
      <c r="H20" s="20">
        <f t="shared" si="2"/>
        <v>50.819672131147541</v>
      </c>
      <c r="I20">
        <f t="shared" si="3"/>
        <v>161</v>
      </c>
    </row>
    <row r="21" spans="2:9" ht="18">
      <c r="B21" s="16" t="s">
        <v>210</v>
      </c>
      <c r="C21" s="18">
        <v>56</v>
      </c>
      <c r="D21" s="20">
        <f t="shared" si="0"/>
        <v>91.803278688524586</v>
      </c>
      <c r="E21" s="13">
        <v>1</v>
      </c>
      <c r="F21" s="22">
        <f t="shared" si="1"/>
        <v>1.639344262295082</v>
      </c>
      <c r="G21" s="18">
        <v>4</v>
      </c>
      <c r="H21" s="20">
        <f t="shared" si="2"/>
        <v>6.557377049180328</v>
      </c>
      <c r="I21">
        <f t="shared" si="3"/>
        <v>161</v>
      </c>
    </row>
    <row r="22" spans="2:9" ht="18">
      <c r="B22" s="17"/>
      <c r="C22" s="19" t="s">
        <v>206</v>
      </c>
      <c r="D22" s="20"/>
      <c r="E22" s="9" t="s">
        <v>207</v>
      </c>
      <c r="F22" s="22"/>
      <c r="G22" s="19" t="s">
        <v>208</v>
      </c>
      <c r="H22" s="20"/>
    </row>
    <row r="23" spans="2:9" ht="18">
      <c r="B23" s="15" t="s">
        <v>198</v>
      </c>
      <c r="C23" s="18">
        <v>26</v>
      </c>
      <c r="D23" s="20">
        <f t="shared" si="0"/>
        <v>42.622950819672134</v>
      </c>
      <c r="E23" s="12">
        <v>6</v>
      </c>
      <c r="F23" s="22">
        <f t="shared" si="1"/>
        <v>9.8360655737704921</v>
      </c>
      <c r="G23" s="18">
        <v>29</v>
      </c>
      <c r="H23" s="20">
        <f t="shared" si="2"/>
        <v>47.540983606557376</v>
      </c>
      <c r="I23">
        <f t="shared" si="3"/>
        <v>161</v>
      </c>
    </row>
    <row r="24" spans="2:9" ht="18">
      <c r="B24" s="15" t="s">
        <v>204</v>
      </c>
      <c r="C24" s="18">
        <v>13</v>
      </c>
      <c r="D24" s="20">
        <f t="shared" si="0"/>
        <v>21.311475409836067</v>
      </c>
      <c r="E24" s="12">
        <v>1</v>
      </c>
      <c r="F24" s="22">
        <f t="shared" si="1"/>
        <v>1.639344262295082</v>
      </c>
      <c r="G24" s="18">
        <v>47</v>
      </c>
      <c r="H24" s="20">
        <f t="shared" si="2"/>
        <v>77.049180327868854</v>
      </c>
      <c r="I24">
        <f t="shared" si="3"/>
        <v>161</v>
      </c>
    </row>
    <row r="25" spans="2:9" ht="18">
      <c r="B25" s="15" t="s">
        <v>195</v>
      </c>
      <c r="C25" s="18">
        <v>11</v>
      </c>
      <c r="D25" s="20">
        <f t="shared" si="0"/>
        <v>18.032786885245901</v>
      </c>
      <c r="E25" s="12">
        <v>0</v>
      </c>
      <c r="F25" s="22">
        <f t="shared" si="1"/>
        <v>0</v>
      </c>
      <c r="G25" s="18">
        <v>50</v>
      </c>
      <c r="H25" s="20">
        <f t="shared" si="2"/>
        <v>81.967213114754102</v>
      </c>
      <c r="I25">
        <f t="shared" si="3"/>
        <v>161</v>
      </c>
    </row>
    <row r="26" spans="2:9" ht="18">
      <c r="B26" s="15" t="s">
        <v>201</v>
      </c>
      <c r="C26" s="18">
        <v>8</v>
      </c>
      <c r="D26" s="20">
        <f t="shared" si="0"/>
        <v>13.114754098360656</v>
      </c>
      <c r="E26" s="12">
        <v>3</v>
      </c>
      <c r="F26" s="22">
        <f t="shared" si="1"/>
        <v>4.918032786885246</v>
      </c>
      <c r="G26" s="18">
        <v>50</v>
      </c>
      <c r="H26" s="20">
        <f t="shared" si="2"/>
        <v>81.967213114754102</v>
      </c>
      <c r="I26">
        <f t="shared" si="3"/>
        <v>161</v>
      </c>
    </row>
    <row r="27" spans="2:9" ht="18">
      <c r="B27" s="15" t="s">
        <v>203</v>
      </c>
      <c r="C27" s="18">
        <v>7</v>
      </c>
      <c r="D27" s="20">
        <f t="shared" si="0"/>
        <v>11.475409836065573</v>
      </c>
      <c r="E27" s="12">
        <v>4</v>
      </c>
      <c r="F27" s="22">
        <f t="shared" si="1"/>
        <v>6.557377049180328</v>
      </c>
      <c r="G27" s="18">
        <v>50</v>
      </c>
      <c r="H27" s="20">
        <f t="shared" si="2"/>
        <v>81.967213114754102</v>
      </c>
      <c r="I27">
        <f t="shared" si="3"/>
        <v>161</v>
      </c>
    </row>
    <row r="28" spans="2:9" ht="18">
      <c r="B28" s="15" t="s">
        <v>205</v>
      </c>
      <c r="C28" s="18">
        <v>7</v>
      </c>
      <c r="D28" s="20">
        <f t="shared" si="0"/>
        <v>11.475409836065573</v>
      </c>
      <c r="E28" s="12">
        <v>5</v>
      </c>
      <c r="F28" s="22">
        <f t="shared" si="1"/>
        <v>8.1967213114754092</v>
      </c>
      <c r="G28" s="18">
        <v>49</v>
      </c>
      <c r="H28" s="20">
        <f t="shared" si="2"/>
        <v>80.327868852459019</v>
      </c>
      <c r="I28">
        <f t="shared" si="3"/>
        <v>161</v>
      </c>
    </row>
    <row r="29" spans="2:9" ht="18">
      <c r="B29" s="15" t="s">
        <v>196</v>
      </c>
      <c r="C29" s="18">
        <v>4</v>
      </c>
      <c r="D29" s="20">
        <f t="shared" si="0"/>
        <v>6.557377049180328</v>
      </c>
      <c r="E29" s="12">
        <v>2</v>
      </c>
      <c r="F29" s="22">
        <f t="shared" si="1"/>
        <v>3.278688524590164</v>
      </c>
      <c r="G29" s="18">
        <v>55</v>
      </c>
      <c r="H29" s="20">
        <f t="shared" si="2"/>
        <v>90.163934426229503</v>
      </c>
      <c r="I29">
        <f t="shared" si="3"/>
        <v>161</v>
      </c>
    </row>
    <row r="30" spans="2:9" ht="18">
      <c r="B30" s="15" t="s">
        <v>202</v>
      </c>
      <c r="C30" s="18">
        <v>4</v>
      </c>
      <c r="D30" s="20">
        <f t="shared" si="0"/>
        <v>6.557377049180328</v>
      </c>
      <c r="E30" s="12">
        <v>2</v>
      </c>
      <c r="F30" s="22">
        <f t="shared" si="1"/>
        <v>3.278688524590164</v>
      </c>
      <c r="G30" s="18">
        <v>55</v>
      </c>
      <c r="H30" s="20">
        <f t="shared" si="2"/>
        <v>90.163934426229503</v>
      </c>
      <c r="I30">
        <f t="shared" si="3"/>
        <v>161</v>
      </c>
    </row>
    <row r="31" spans="2:9" ht="18">
      <c r="B31" s="15" t="s">
        <v>197</v>
      </c>
      <c r="C31" s="18">
        <v>2</v>
      </c>
      <c r="D31" s="20">
        <f t="shared" si="0"/>
        <v>3.278688524590164</v>
      </c>
      <c r="E31" s="12">
        <v>1</v>
      </c>
      <c r="F31" s="22">
        <f t="shared" si="1"/>
        <v>1.639344262295082</v>
      </c>
      <c r="G31" s="18">
        <v>58</v>
      </c>
      <c r="H31" s="20">
        <f t="shared" si="2"/>
        <v>95.081967213114751</v>
      </c>
      <c r="I31">
        <f t="shared" si="3"/>
        <v>161</v>
      </c>
    </row>
    <row r="32" spans="2:9" ht="18">
      <c r="B32" s="15" t="s">
        <v>200</v>
      </c>
      <c r="C32" s="18">
        <v>0</v>
      </c>
      <c r="D32" s="20">
        <f t="shared" si="0"/>
        <v>0</v>
      </c>
      <c r="E32" s="12">
        <v>1</v>
      </c>
      <c r="F32" s="22">
        <f t="shared" si="1"/>
        <v>1.639344262295082</v>
      </c>
      <c r="G32" s="18">
        <v>60</v>
      </c>
      <c r="H32" s="20">
        <f t="shared" si="2"/>
        <v>98.360655737704917</v>
      </c>
      <c r="I32">
        <f t="shared" si="3"/>
        <v>161</v>
      </c>
    </row>
    <row r="33" spans="2:9" ht="18">
      <c r="B33" s="15" t="s">
        <v>199</v>
      </c>
      <c r="C33" s="18">
        <v>0</v>
      </c>
      <c r="D33" s="20">
        <f t="shared" si="0"/>
        <v>0</v>
      </c>
      <c r="E33" s="12">
        <v>1</v>
      </c>
      <c r="F33" s="22">
        <f t="shared" si="1"/>
        <v>1.639344262295082</v>
      </c>
      <c r="G33" s="18">
        <v>60</v>
      </c>
      <c r="H33" s="20">
        <f t="shared" si="2"/>
        <v>98.360655737704917</v>
      </c>
      <c r="I33">
        <f t="shared" si="3"/>
        <v>161</v>
      </c>
    </row>
  </sheetData>
  <phoneticPr fontId="0" type="noConversion"/>
  <pageMargins left="0.75" right="0.75" top="1" bottom="1" header="0" footer="0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J35"/>
  <sheetViews>
    <sheetView tabSelected="1" zoomScale="87" zoomScaleNormal="87" workbookViewId="0">
      <selection activeCell="M27" sqref="M27"/>
    </sheetView>
  </sheetViews>
  <sheetFormatPr baseColWidth="10" defaultRowHeight="12.75"/>
  <cols>
    <col min="1" max="1" width="39" customWidth="1"/>
    <col min="2" max="2" width="4.85546875" customWidth="1"/>
    <col min="3" max="3" width="27.28515625" style="5" customWidth="1"/>
    <col min="4" max="4" width="5.42578125" customWidth="1"/>
    <col min="5" max="5" width="2.42578125" customWidth="1"/>
    <col min="6" max="6" width="18.5703125" style="25" customWidth="1"/>
    <col min="7" max="7" width="10.5703125" style="43" customWidth="1"/>
    <col min="8" max="9" width="10.5703125" style="24" customWidth="1"/>
    <col min="10" max="10" width="2.42578125" customWidth="1"/>
    <col min="11" max="11" width="2.7109375" customWidth="1"/>
  </cols>
  <sheetData>
    <row r="1" spans="2:10" ht="13.5" thickBot="1"/>
    <row r="2" spans="2:10" ht="13.5" thickBot="1">
      <c r="B2" s="47"/>
      <c r="C2" s="70"/>
      <c r="D2" s="77"/>
      <c r="E2" s="78"/>
      <c r="F2" s="35"/>
      <c r="G2" s="44"/>
      <c r="H2" s="36"/>
      <c r="I2" s="36"/>
      <c r="J2" s="37"/>
    </row>
    <row r="3" spans="2:10" s="26" customFormat="1" ht="17.25" thickTop="1" thickBot="1">
      <c r="B3" s="48"/>
      <c r="C3" s="46" t="s">
        <v>213</v>
      </c>
      <c r="D3" s="79"/>
      <c r="E3" s="80"/>
      <c r="F3" s="28"/>
      <c r="G3" s="29" t="s">
        <v>206</v>
      </c>
      <c r="H3" s="29" t="s">
        <v>212</v>
      </c>
      <c r="I3" s="29" t="s">
        <v>208</v>
      </c>
      <c r="J3" s="38"/>
    </row>
    <row r="4" spans="2:10" ht="13.5" thickTop="1">
      <c r="B4" s="49"/>
      <c r="C4" s="73"/>
      <c r="D4" s="81"/>
      <c r="E4" s="82"/>
      <c r="F4" s="31" t="s">
        <v>187</v>
      </c>
      <c r="G4" s="51">
        <v>98.360655737704917</v>
      </c>
      <c r="H4" s="52">
        <v>0.26</v>
      </c>
      <c r="I4" s="53">
        <f>(100-(G4+H4))</f>
        <v>1.3793442622950778</v>
      </c>
      <c r="J4" s="39"/>
    </row>
    <row r="5" spans="2:10">
      <c r="B5" s="49"/>
      <c r="C5" s="74"/>
      <c r="D5" s="81"/>
      <c r="E5" s="82"/>
      <c r="F5" s="32" t="s">
        <v>211</v>
      </c>
      <c r="G5" s="54">
        <v>98.1</v>
      </c>
      <c r="H5" s="55">
        <v>0.32</v>
      </c>
      <c r="I5" s="56">
        <f t="shared" ref="I5:I34" si="0">(100-(G5+H5))</f>
        <v>1.5800000000000125</v>
      </c>
      <c r="J5" s="39"/>
    </row>
    <row r="6" spans="2:10">
      <c r="B6" s="49"/>
      <c r="C6" s="76" t="s">
        <v>226</v>
      </c>
      <c r="D6" s="81"/>
      <c r="E6" s="82"/>
      <c r="F6" s="32" t="s">
        <v>190</v>
      </c>
      <c r="G6" s="54">
        <v>96.721311475409834</v>
      </c>
      <c r="H6" s="55">
        <v>1.639344262295082</v>
      </c>
      <c r="I6" s="56">
        <f t="shared" si="0"/>
        <v>1.6393442622950829</v>
      </c>
      <c r="J6" s="39"/>
    </row>
    <row r="7" spans="2:10">
      <c r="B7" s="49"/>
      <c r="C7" s="76"/>
      <c r="D7" s="81"/>
      <c r="E7" s="82"/>
      <c r="F7" s="32" t="s">
        <v>179</v>
      </c>
      <c r="G7" s="54">
        <v>96.35</v>
      </c>
      <c r="H7" s="55">
        <v>0.4</v>
      </c>
      <c r="I7" s="56">
        <f t="shared" si="0"/>
        <v>3.25</v>
      </c>
      <c r="J7" s="39"/>
    </row>
    <row r="8" spans="2:10">
      <c r="B8" s="49"/>
      <c r="C8" s="76" t="s">
        <v>225</v>
      </c>
      <c r="D8" s="81"/>
      <c r="E8" s="82"/>
      <c r="F8" s="32" t="s">
        <v>192</v>
      </c>
      <c r="G8" s="54">
        <v>96.1</v>
      </c>
      <c r="H8" s="55">
        <v>1.639344262295082</v>
      </c>
      <c r="I8" s="56">
        <f t="shared" si="0"/>
        <v>2.2606557377049228</v>
      </c>
      <c r="J8" s="39"/>
    </row>
    <row r="9" spans="2:10">
      <c r="B9" s="49"/>
      <c r="C9" s="76"/>
      <c r="D9" s="81"/>
      <c r="E9" s="82"/>
      <c r="F9" s="32" t="s">
        <v>178</v>
      </c>
      <c r="G9" s="54">
        <v>93.442622950819668</v>
      </c>
      <c r="H9" s="55">
        <v>3.278688524590164</v>
      </c>
      <c r="I9" s="56">
        <f t="shared" si="0"/>
        <v>3.2786885245901658</v>
      </c>
      <c r="J9" s="39"/>
    </row>
    <row r="10" spans="2:10">
      <c r="B10" s="49"/>
      <c r="C10" s="76" t="s">
        <v>221</v>
      </c>
      <c r="D10" s="81"/>
      <c r="E10" s="82"/>
      <c r="F10" s="32" t="s">
        <v>180</v>
      </c>
      <c r="G10" s="54">
        <v>90.163934426229503</v>
      </c>
      <c r="H10" s="55">
        <v>1.639344262295082</v>
      </c>
      <c r="I10" s="56">
        <f t="shared" si="0"/>
        <v>8.1967213114754145</v>
      </c>
      <c r="J10" s="39"/>
    </row>
    <row r="11" spans="2:10">
      <c r="B11" s="49"/>
      <c r="C11" s="76"/>
      <c r="D11" s="81"/>
      <c r="E11" s="82"/>
      <c r="F11" s="32" t="s">
        <v>189</v>
      </c>
      <c r="G11" s="54">
        <v>90.05</v>
      </c>
      <c r="H11" s="55">
        <v>1.639344262295082</v>
      </c>
      <c r="I11" s="56">
        <f t="shared" si="0"/>
        <v>8.3106557377049199</v>
      </c>
      <c r="J11" s="39"/>
    </row>
    <row r="12" spans="2:10">
      <c r="B12" s="49"/>
      <c r="C12" s="76" t="s">
        <v>222</v>
      </c>
      <c r="D12" s="81"/>
      <c r="E12" s="82"/>
      <c r="F12" s="32" t="s">
        <v>188</v>
      </c>
      <c r="G12" s="54">
        <v>88.52459016393442</v>
      </c>
      <c r="H12" s="55">
        <v>4.918032786885246</v>
      </c>
      <c r="I12" s="56">
        <f t="shared" si="0"/>
        <v>6.5573770491803316</v>
      </c>
      <c r="J12" s="39"/>
    </row>
    <row r="13" spans="2:10">
      <c r="B13" s="49"/>
      <c r="C13" s="76"/>
      <c r="D13" s="81"/>
      <c r="E13" s="82"/>
      <c r="F13" s="32" t="s">
        <v>184</v>
      </c>
      <c r="G13" s="54">
        <v>85.245901639344268</v>
      </c>
      <c r="H13" s="55">
        <v>6.557377049180328</v>
      </c>
      <c r="I13" s="56">
        <f t="shared" si="0"/>
        <v>8.1967213114754003</v>
      </c>
      <c r="J13" s="39"/>
    </row>
    <row r="14" spans="2:10">
      <c r="B14" s="49"/>
      <c r="C14" s="76" t="s">
        <v>223</v>
      </c>
      <c r="D14" s="81"/>
      <c r="E14" s="82"/>
      <c r="F14" s="32" t="s">
        <v>194</v>
      </c>
      <c r="G14" s="54">
        <v>83.606557377049185</v>
      </c>
      <c r="H14" s="55">
        <v>8.1967213114754092</v>
      </c>
      <c r="I14" s="56">
        <f t="shared" si="0"/>
        <v>8.1967213114754003</v>
      </c>
      <c r="J14" s="39"/>
    </row>
    <row r="15" spans="2:10">
      <c r="B15" s="49"/>
      <c r="C15" s="76"/>
      <c r="D15" s="81"/>
      <c r="E15" s="82"/>
      <c r="F15" s="32" t="s">
        <v>185</v>
      </c>
      <c r="G15" s="54">
        <v>79.92</v>
      </c>
      <c r="H15" s="55">
        <v>3.278688524590164</v>
      </c>
      <c r="I15" s="56">
        <f t="shared" si="0"/>
        <v>16.801311475409832</v>
      </c>
      <c r="J15" s="39"/>
    </row>
    <row r="16" spans="2:10">
      <c r="B16" s="49"/>
      <c r="C16" s="76" t="s">
        <v>219</v>
      </c>
      <c r="D16" s="81"/>
      <c r="E16" s="82"/>
      <c r="F16" s="32" t="s">
        <v>186</v>
      </c>
      <c r="G16" s="54">
        <v>73.770491803278688</v>
      </c>
      <c r="H16" s="55">
        <v>3.278688524590164</v>
      </c>
      <c r="I16" s="56">
        <f t="shared" si="0"/>
        <v>22.950819672131146</v>
      </c>
      <c r="J16" s="39"/>
    </row>
    <row r="17" spans="2:10">
      <c r="B17" s="49"/>
      <c r="C17" s="76"/>
      <c r="D17" s="81"/>
      <c r="E17" s="82"/>
      <c r="F17" s="32" t="s">
        <v>183</v>
      </c>
      <c r="G17" s="54">
        <v>63.934426229508198</v>
      </c>
      <c r="H17" s="55">
        <v>14.754098360655737</v>
      </c>
      <c r="I17" s="56">
        <f t="shared" si="0"/>
        <v>21.311475409836063</v>
      </c>
      <c r="J17" s="39"/>
    </row>
    <row r="18" spans="2:10">
      <c r="B18" s="49"/>
      <c r="C18" s="76" t="s">
        <v>220</v>
      </c>
      <c r="D18" s="81"/>
      <c r="E18" s="82"/>
      <c r="F18" s="32" t="s">
        <v>191</v>
      </c>
      <c r="G18" s="54">
        <v>54.098360655737707</v>
      </c>
      <c r="H18" s="55">
        <v>6.557377049180328</v>
      </c>
      <c r="I18" s="56">
        <f t="shared" si="0"/>
        <v>39.344262295081961</v>
      </c>
      <c r="J18" s="39"/>
    </row>
    <row r="19" spans="2:10">
      <c r="B19" s="49"/>
      <c r="C19" s="74"/>
      <c r="D19" s="81"/>
      <c r="E19" s="82"/>
      <c r="F19" s="32" t="s">
        <v>193</v>
      </c>
      <c r="G19" s="54">
        <v>53.2</v>
      </c>
      <c r="H19" s="55">
        <v>9.8360655737704921</v>
      </c>
      <c r="I19" s="56">
        <f t="shared" si="0"/>
        <v>36.963934426229507</v>
      </c>
      <c r="J19" s="39"/>
    </row>
    <row r="20" spans="2:10">
      <c r="B20" s="49"/>
      <c r="C20" s="75"/>
      <c r="D20" s="81"/>
      <c r="E20" s="82"/>
      <c r="F20" s="32" t="s">
        <v>181</v>
      </c>
      <c r="G20" s="54">
        <v>39.344262295081968</v>
      </c>
      <c r="H20" s="55">
        <v>9.8360655737704921</v>
      </c>
      <c r="I20" s="56">
        <f t="shared" si="0"/>
        <v>50.819672131147541</v>
      </c>
      <c r="J20" s="39"/>
    </row>
    <row r="21" spans="2:10" ht="6.4" customHeight="1">
      <c r="B21" s="49"/>
      <c r="C21" s="71"/>
      <c r="D21" s="81"/>
      <c r="E21" s="82"/>
      <c r="F21" s="30"/>
      <c r="G21" s="57"/>
      <c r="H21" s="58"/>
      <c r="I21" s="59"/>
      <c r="J21" s="39"/>
    </row>
    <row r="22" spans="2:10">
      <c r="B22" s="49"/>
      <c r="C22" s="69" t="s">
        <v>224</v>
      </c>
      <c r="D22" s="81"/>
      <c r="E22" s="82"/>
      <c r="F22" s="27" t="s">
        <v>210</v>
      </c>
      <c r="G22" s="60">
        <v>91.803278688524586</v>
      </c>
      <c r="H22" s="61">
        <v>1.639344262295082</v>
      </c>
      <c r="I22" s="62">
        <f t="shared" si="0"/>
        <v>6.5573770491803316</v>
      </c>
      <c r="J22" s="39"/>
    </row>
    <row r="23" spans="2:10" ht="6.4" customHeight="1">
      <c r="B23" s="49"/>
      <c r="C23" s="71"/>
      <c r="D23" s="81"/>
      <c r="E23" s="82"/>
      <c r="F23" s="30"/>
      <c r="G23" s="57"/>
      <c r="H23" s="58"/>
      <c r="I23" s="59"/>
      <c r="J23" s="39"/>
    </row>
    <row r="24" spans="2:10">
      <c r="B24" s="49"/>
      <c r="C24" s="73"/>
      <c r="D24" s="81"/>
      <c r="E24" s="82"/>
      <c r="F24" s="33" t="s">
        <v>198</v>
      </c>
      <c r="G24" s="63">
        <v>50.25</v>
      </c>
      <c r="H24" s="64">
        <v>9.8360655737704921</v>
      </c>
      <c r="I24" s="65">
        <f t="shared" si="0"/>
        <v>39.91393442622951</v>
      </c>
      <c r="J24" s="39"/>
    </row>
    <row r="25" spans="2:10">
      <c r="B25" s="49"/>
      <c r="C25" s="76" t="s">
        <v>215</v>
      </c>
      <c r="D25" s="81"/>
      <c r="E25" s="82"/>
      <c r="F25" s="33" t="s">
        <v>204</v>
      </c>
      <c r="G25" s="63">
        <v>21.311475409836067</v>
      </c>
      <c r="H25" s="64">
        <v>1.639344262295082</v>
      </c>
      <c r="I25" s="65">
        <f t="shared" si="0"/>
        <v>77.049180327868854</v>
      </c>
      <c r="J25" s="39"/>
    </row>
    <row r="26" spans="2:10">
      <c r="B26" s="49"/>
      <c r="C26" s="76"/>
      <c r="D26" s="81"/>
      <c r="E26" s="82"/>
      <c r="F26" s="33" t="s">
        <v>195</v>
      </c>
      <c r="G26" s="63">
        <v>18.032786885245901</v>
      </c>
      <c r="H26" s="64">
        <v>1</v>
      </c>
      <c r="I26" s="65">
        <f t="shared" si="0"/>
        <v>80.967213114754102</v>
      </c>
      <c r="J26" s="39"/>
    </row>
    <row r="27" spans="2:10">
      <c r="B27" s="49"/>
      <c r="C27" s="76" t="s">
        <v>214</v>
      </c>
      <c r="D27" s="81"/>
      <c r="E27" s="82"/>
      <c r="F27" s="33" t="s">
        <v>201</v>
      </c>
      <c r="G27" s="63">
        <v>13.114754098360656</v>
      </c>
      <c r="H27" s="64">
        <v>4.918032786885246</v>
      </c>
      <c r="I27" s="65">
        <f t="shared" si="0"/>
        <v>81.967213114754102</v>
      </c>
      <c r="J27" s="39"/>
    </row>
    <row r="28" spans="2:10">
      <c r="B28" s="49"/>
      <c r="C28" s="76"/>
      <c r="D28" s="81"/>
      <c r="E28" s="82"/>
      <c r="F28" s="33" t="s">
        <v>203</v>
      </c>
      <c r="G28" s="63">
        <v>11.475409836065573</v>
      </c>
      <c r="H28" s="64">
        <v>6.6</v>
      </c>
      <c r="I28" s="65">
        <f t="shared" si="0"/>
        <v>81.924590163934425</v>
      </c>
      <c r="J28" s="39"/>
    </row>
    <row r="29" spans="2:10">
      <c r="B29" s="49"/>
      <c r="C29" s="76" t="s">
        <v>217</v>
      </c>
      <c r="D29" s="81"/>
      <c r="E29" s="82"/>
      <c r="F29" s="33" t="s">
        <v>205</v>
      </c>
      <c r="G29" s="63">
        <v>11.475409836065573</v>
      </c>
      <c r="H29" s="64">
        <v>8.1967213114754092</v>
      </c>
      <c r="I29" s="65">
        <f t="shared" si="0"/>
        <v>80.327868852459019</v>
      </c>
      <c r="J29" s="39"/>
    </row>
    <row r="30" spans="2:10">
      <c r="B30" s="49"/>
      <c r="C30" s="76"/>
      <c r="D30" s="81"/>
      <c r="E30" s="82"/>
      <c r="F30" s="33" t="s">
        <v>196</v>
      </c>
      <c r="G30" s="63">
        <v>6.75</v>
      </c>
      <c r="H30" s="64">
        <v>3.278688524590164</v>
      </c>
      <c r="I30" s="65">
        <f t="shared" si="0"/>
        <v>89.971311475409834</v>
      </c>
      <c r="J30" s="39"/>
    </row>
    <row r="31" spans="2:10">
      <c r="B31" s="49"/>
      <c r="C31" s="76" t="s">
        <v>216</v>
      </c>
      <c r="D31" s="81"/>
      <c r="E31" s="82"/>
      <c r="F31" s="33" t="s">
        <v>202</v>
      </c>
      <c r="G31" s="63">
        <v>6.557377049180328</v>
      </c>
      <c r="H31" s="64">
        <v>3.278688524590164</v>
      </c>
      <c r="I31" s="65">
        <f t="shared" si="0"/>
        <v>90.163934426229503</v>
      </c>
      <c r="J31" s="39"/>
    </row>
    <row r="32" spans="2:10">
      <c r="B32" s="49"/>
      <c r="C32" s="76"/>
      <c r="D32" s="81"/>
      <c r="E32" s="82"/>
      <c r="F32" s="33" t="s">
        <v>197</v>
      </c>
      <c r="G32" s="63">
        <v>3.278688524590164</v>
      </c>
      <c r="H32" s="64">
        <v>1.639344262295082</v>
      </c>
      <c r="I32" s="65">
        <f t="shared" si="0"/>
        <v>95.081967213114751</v>
      </c>
      <c r="J32" s="39"/>
    </row>
    <row r="33" spans="2:10">
      <c r="B33" s="49"/>
      <c r="C33" s="76" t="s">
        <v>218</v>
      </c>
      <c r="D33" s="81"/>
      <c r="E33" s="82"/>
      <c r="F33" s="33" t="s">
        <v>200</v>
      </c>
      <c r="G33" s="63">
        <v>1.0249999999999999</v>
      </c>
      <c r="H33" s="64">
        <v>1.639344262295082</v>
      </c>
      <c r="I33" s="65">
        <f t="shared" si="0"/>
        <v>97.335655737704911</v>
      </c>
      <c r="J33" s="39"/>
    </row>
    <row r="34" spans="2:10" ht="13.5" thickBot="1">
      <c r="B34" s="49"/>
      <c r="C34" s="75"/>
      <c r="D34" s="81"/>
      <c r="E34" s="82"/>
      <c r="F34" s="34" t="s">
        <v>199</v>
      </c>
      <c r="G34" s="66">
        <v>0.75</v>
      </c>
      <c r="H34" s="67">
        <v>1.639344262295082</v>
      </c>
      <c r="I34" s="68">
        <f t="shared" si="0"/>
        <v>97.610655737704917</v>
      </c>
      <c r="J34" s="39"/>
    </row>
    <row r="35" spans="2:10" ht="14.25" thickTop="1" thickBot="1">
      <c r="B35" s="50"/>
      <c r="C35" s="72"/>
      <c r="D35" s="83"/>
      <c r="E35" s="84"/>
      <c r="F35" s="40"/>
      <c r="G35" s="45"/>
      <c r="H35" s="41"/>
      <c r="I35" s="41"/>
      <c r="J35" s="42"/>
    </row>
  </sheetData>
  <phoneticPr fontId="0" type="noConversion"/>
  <pageMargins left="0.75" right="0.75" top="1" bottom="1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arte y joda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mikelor</dc:creator>
  <cp:lastModifiedBy>WinuE</cp:lastModifiedBy>
  <cp:lastPrinted>2009-08-20T17:06:55Z</cp:lastPrinted>
  <dcterms:created xsi:type="dcterms:W3CDTF">2009-08-20T16:54:48Z</dcterms:created>
  <dcterms:modified xsi:type="dcterms:W3CDTF">2010-11-13T01:52:45Z</dcterms:modified>
</cp:coreProperties>
</file>